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840"/>
  </bookViews>
  <sheets>
    <sheet name="Club" sheetId="10" r:id="rId1"/>
    <sheet name="Lake Pier" sheetId="1" r:id="rId2"/>
    <sheet name="Riverside" sheetId="2" r:id="rId3"/>
    <sheet name="Ferndown" sheetId="4" r:id="rId4"/>
    <sheet name="Juniors" sheetId="7" r:id="rId5"/>
    <sheet name="Polo" sheetId="8" r:id="rId6"/>
    <sheet name="Generic" sheetId="5" r:id="rId7"/>
    <sheet name="Harbour Race" sheetId="6" r:id="rId8"/>
  </sheets>
  <definedNames>
    <definedName name="_xlnm.Print_Area" localSheetId="0">Club!$B$1:$I$31</definedName>
    <definedName name="_xlnm.Print_Area" localSheetId="7">'Harbour Race'!$A$1:$H$63</definedName>
    <definedName name="_xlnm.Print_Area" localSheetId="4">Juniors!$A$1:$H$20</definedName>
    <definedName name="_xlnm.Print_Area" localSheetId="1">'Lake Pier'!$A$1:$H$30</definedName>
    <definedName name="_xlnm.Print_Area" localSheetId="5">Polo!$A$1:$H$28</definedName>
    <definedName name="_xlnm.Print_Area" localSheetId="2">Riverside!$A$1:$H$78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30" i="10" l="1"/>
  <c r="I29" i="10"/>
  <c r="I28" i="10"/>
  <c r="I27" i="10"/>
  <c r="I26" i="10"/>
  <c r="I25" i="10"/>
  <c r="I24" i="10"/>
  <c r="I23" i="10"/>
  <c r="I22" i="10"/>
  <c r="I21" i="10"/>
  <c r="I20" i="10"/>
  <c r="I19" i="10"/>
  <c r="I18" i="10"/>
  <c r="I17" i="10"/>
  <c r="I16" i="10"/>
  <c r="I15" i="10"/>
  <c r="H28" i="8"/>
  <c r="H27" i="8"/>
  <c r="H26" i="8"/>
  <c r="H25" i="8"/>
  <c r="H24" i="8"/>
  <c r="H23" i="8"/>
  <c r="H22" i="8"/>
  <c r="H21" i="8"/>
  <c r="H20" i="8"/>
  <c r="H19" i="8"/>
  <c r="H18" i="8"/>
  <c r="H17" i="8"/>
  <c r="H16" i="8"/>
  <c r="H15" i="8"/>
  <c r="H14" i="8"/>
  <c r="H26" i="1" l="1"/>
  <c r="H27" i="1"/>
  <c r="H28" i="1" l="1"/>
  <c r="H16" i="5" l="1"/>
  <c r="H15" i="5"/>
  <c r="H14" i="5"/>
  <c r="H36" i="5" l="1"/>
  <c r="H37" i="5"/>
  <c r="H38" i="5"/>
  <c r="H39" i="5"/>
  <c r="H35" i="5"/>
  <c r="H25" i="6"/>
  <c r="H24" i="6"/>
  <c r="H23" i="6"/>
  <c r="H22" i="6"/>
  <c r="H21" i="6"/>
  <c r="H20" i="6"/>
  <c r="H19" i="6"/>
  <c r="H18" i="6"/>
  <c r="H17" i="6"/>
  <c r="H16" i="6"/>
  <c r="H15" i="6"/>
  <c r="H14" i="6"/>
  <c r="H34" i="5"/>
  <c r="H33" i="5"/>
  <c r="H31" i="5"/>
  <c r="H30" i="5"/>
  <c r="H29" i="5"/>
  <c r="H28" i="5"/>
  <c r="H27" i="5"/>
  <c r="H26" i="5"/>
  <c r="H25" i="5"/>
  <c r="H23" i="5"/>
  <c r="H22" i="5"/>
  <c r="H21" i="5"/>
  <c r="H20" i="5"/>
  <c r="H19" i="5"/>
  <c r="H18" i="5"/>
  <c r="H17" i="5"/>
  <c r="H21" i="2"/>
  <c r="H20" i="2"/>
  <c r="H19" i="2"/>
  <c r="H18" i="2"/>
  <c r="H17" i="2"/>
  <c r="H16" i="2"/>
  <c r="H15" i="2"/>
  <c r="H14" i="2"/>
  <c r="H15" i="1"/>
  <c r="H16" i="1"/>
  <c r="H17" i="1"/>
  <c r="H18" i="1"/>
  <c r="H19" i="1"/>
  <c r="H20" i="1"/>
  <c r="H21" i="1"/>
  <c r="H22" i="1"/>
  <c r="H23" i="1"/>
  <c r="H24" i="1"/>
  <c r="H25" i="1"/>
  <c r="H14" i="1"/>
</calcChain>
</file>

<file path=xl/sharedStrings.xml><?xml version="1.0" encoding="utf-8"?>
<sst xmlns="http://schemas.openxmlformats.org/spreadsheetml/2006/main" count="535" uniqueCount="344">
  <si>
    <t>No.</t>
  </si>
  <si>
    <t>Hazard Identified</t>
  </si>
  <si>
    <t>Risk Group</t>
  </si>
  <si>
    <t>Existing Controls</t>
  </si>
  <si>
    <t>Ref No.</t>
  </si>
  <si>
    <t>Date of assessment:</t>
  </si>
  <si>
    <t>Date of last assessment:</t>
  </si>
  <si>
    <t>Assessor:</t>
  </si>
  <si>
    <t>Activity/Location:</t>
  </si>
  <si>
    <t>Adrian Oates</t>
  </si>
  <si>
    <t>Lake Pier - PLEASE ALSO READ APPENDIX FOR INFO ON SITE AND CLUB GENERIC RISK ASSESSMENT WHICH COVERS ISSUES SUCH AS DROWNING,HYPOTHERMIA etc</t>
  </si>
  <si>
    <t>All</t>
  </si>
  <si>
    <t>Equip</t>
  </si>
  <si>
    <t>Ensure that all equipment is kept out of corridors of traffic movement within the car park.</t>
  </si>
  <si>
    <t>Head injuries from boats being carried by others.</t>
  </si>
  <si>
    <t>Awareness of others encouraged and advised on at all times.</t>
  </si>
  <si>
    <t>Cuts to feet from glass and other sharp objects in and around car park and beach.</t>
  </si>
  <si>
    <t>Advise all paddlers to wear appropriate footwear at all times.</t>
  </si>
  <si>
    <t>Encourage people to lift and carry boats in pairs.</t>
  </si>
  <si>
    <t>Risk Likelihood    (1-4)</t>
  </si>
  <si>
    <t>Mem</t>
  </si>
  <si>
    <t>Encourage people to lift and carry boats in pairs and to ask for advice/instruction if unsure of best practice.                         Include advice and instruction on basic lifting and carrying of boats on all bottom level courses.</t>
  </si>
  <si>
    <t>Moving traffic in car park especially down the ramp entering the car park which is near the boathouse.</t>
  </si>
  <si>
    <t>Equipment not being used to be returned to storage in the club hut as soon as it has been cleaned minimising the quantity of equipment left lying around outside the boathouse.</t>
  </si>
  <si>
    <t>Damage to equipment from moving traffic.</t>
  </si>
  <si>
    <t>Tripping over equipment and boats.</t>
  </si>
  <si>
    <t>Slipping whilst carrying boats on slipway approach to beach.</t>
  </si>
  <si>
    <t>Electrocution from electrical equipment or installations that are unsafe, or if they are worked on without taking necessary precautions.</t>
  </si>
  <si>
    <t>Check for traffic before crossing away from boathouse and when moving around in the car park generally.
Ensure that vehicles are parked away from footpaths and the entrance to building.
Ensure that vehicles are parked with space to allow unloading without risk to paddlers, general public or property.</t>
  </si>
  <si>
    <t>Slips/trips within the boathouse, caused by power failure.</t>
  </si>
  <si>
    <t>Scolds from hot water.</t>
  </si>
  <si>
    <t>Chemical reaction to cleaning products and other solvents stored in the boathouse.</t>
  </si>
  <si>
    <t>Members could sustain any number of small general injuries in or around the boathouse area.</t>
  </si>
  <si>
    <t>Injury or death from burns or smoke inhalation in the event of a fire, or through fire escapes being blocked.</t>
  </si>
  <si>
    <t>Injury to arms, shoulders or back from lifting boats.</t>
  </si>
  <si>
    <t>Risk Groups: PM=Paddling Member (at least one star), J=Junior, IM=Inexperienced Member, DM=Member with disabilities,
V=Volunteer (Land Based), Mem= Any Club Member, MP=Member of the public, OA=Outside Agencies, C=Contractor, Other – Specify</t>
  </si>
  <si>
    <t>PLEASE NOTE: This Risk Assessment MUST be read and used in conjunction with the club Generic Paddling Risk Assessment.
It is also essential that all coaches carry out ongoing Dynamic Risk Assessments</t>
  </si>
  <si>
    <t>Risk
Severity
(1-4)</t>
  </si>
  <si>
    <t>Risk
Likelihood
(1-4)</t>
  </si>
  <si>
    <t xml:space="preserve">Risk
Rating
</t>
  </si>
  <si>
    <t xml:space="preserve">Existing Controls
</t>
  </si>
  <si>
    <t xml:space="preserve">Hazard Identified
</t>
  </si>
  <si>
    <t xml:space="preserve">No.
</t>
  </si>
  <si>
    <t xml:space="preserve">Risk
Group
</t>
  </si>
  <si>
    <t>Ferndown Pool - PLEASE ALSO READ APPENDIX FOR INFO ON SITE AND CLUB GENERIC RISK ASSESSMENT WHICH COVERS ISSUES SUCH AS DROWNING,HYPOTHERMIA etc</t>
  </si>
  <si>
    <t xml:space="preserve">Risk Group
</t>
  </si>
  <si>
    <t>Risk Likelihood
(1-4)</t>
  </si>
  <si>
    <t>Riverside Wimborne – Site Specific including Flatwater/Racing Sessions - PLEASE ALSO READ APPENDIX FOR INFO ON SITE AND CLUB GENERIC RISK ASSESSMENT WHICH COVERS ISSUES SUCH AS DROWNING,HYPOTHERMIA etc</t>
  </si>
  <si>
    <t>Ensure that vehicles are parked away from footpaths and entrance to building. 
Ensure that vehicles are parked with space to allow unloading without risk to paddlers, general public or property.
Overflow car parking to be directed to alternative parking after offloading.</t>
  </si>
  <si>
    <t>Ensure that all equipment is kept out of corridors of traffic movement.</t>
  </si>
  <si>
    <t>Moving traffic on road and in car parking areas.</t>
  </si>
  <si>
    <t>Slips and Trips on footpath to water, landing stage and on floating pontoon all of which can be slippery in wet conditions.</t>
  </si>
  <si>
    <t xml:space="preserve">Coach/lead paddler to check access immediately prior to session and to advise paddlers accordingly. 
Use of handrails and other assistance to be promoted particularly for users with mobility issues. </t>
  </si>
  <si>
    <t xml:space="preserve">Injuries from lifting boats in and out of water and in and out of storage in boathouse and container. </t>
  </si>
  <si>
    <t>Coaches to monitor and avoid going near the swans if aggressive behaviour is displayed.  Note nest sites such as inside island.
Make participants aware of the risks and monitor at all times.</t>
  </si>
  <si>
    <t>Collision with other water users. Canford School rowers also use this stretch of water.</t>
  </si>
  <si>
    <t>Flatwater/Racing Sessions – risks of drowning hypothermia etc.  By the very nature of these sessions normal Club guidelines are not always appropriate.  For example paddlers may sometimes paddle alone and/or not wear Buoyancy aids.  Rescue could take longer in the event of capsize etc.</t>
  </si>
  <si>
    <t>Information and Guidelines attached to this Appendix address the way in which sessions will be operated and controlled.  Application of this guidance mitigates the risks and identifies to participants and coaches how control of who is on the water, the boundaries of paddling and safety aspects (including use of BAs and paddling alone) are to be addressed whilst still allowing effective training to take place.
Coaches and Helpers are made aware of the Safety and Rescue Briefing Note included in the Appendix.  A copy is displayed at Riverside.</t>
  </si>
  <si>
    <t>Entrapment - in fishing lines and also in trees or obstacles in high water levels and flows.</t>
  </si>
  <si>
    <t>Section 1 - information for all users</t>
  </si>
  <si>
    <t>Section 2 - Club Racing Boat and Flatwater Sessions</t>
  </si>
  <si>
    <t>GUIDANCE TO PADDLERS (Guardians/Parents) ATTENDING FLATWATER/K BOAT SESSIONS AT RIVERSIDE</t>
  </si>
  <si>
    <t>GUIDANCE TO COACHES INVOLVED IN LEADING FLATWATER/K BOAT SESSIONS AT RIVERSIDE</t>
  </si>
  <si>
    <t>1. Public Use - the Club does not have sole use of the car park, landing stage or pontoon.  Please respect other users and in particular Dreamboats (row boat hire) when they are using the pontoon.</t>
  </si>
  <si>
    <t xml:space="preserve">5. Environment and Care of Site - it goes without saying we should not leave litter. Great if we can also care for the environment by picking up litter left by others particularly if we find it in the river.  If you are bringing or taking boats and equipment that has been used or will be used in other fresh water areas it is strongly recommended they are cleaned and dried or disinfected to prevent fungal contamination and invasive species spread. The nearby river Allen native crayfish are at risk from a fungal infection carried on damp equipment and it may be too late for them now. </t>
  </si>
  <si>
    <t xml:space="preserve">5. Paddling sessions when it is dark - only experienced (Divisional paddler standard) can paddle when it is dark.  They must have a light on and attached to them so their position can be identified. </t>
  </si>
  <si>
    <t>3. Paddler Equipment – Paddlers are asked to comply with Club guidance in respect of safety such as when BAs should be worn, lights in the dark and the need to wear shoes.</t>
  </si>
  <si>
    <t xml:space="preserve">Coaches to promote safe boat handling techniques when putting boats into and taking boats out of water.
Safe handling techniques to be employed when loading boats in overhead storage in boathouse and in container.  </t>
  </si>
  <si>
    <t xml:space="preserve">Attack from swans. In nesting season swans above the Town Bridge can become aggressive and attack passers-by causing injury. </t>
  </si>
  <si>
    <t>Identify potential risk and instruct participants to give fisherman and their lines a wide berth. 
If discarded tackle is found then coaches should carefully remove it from the river.
Obstacles caused by fallen trees or as is the case at October 2017 by tree vegetation trapped on Town Bridge to be monitored – as appropriate advice given to paddlers or area of obstacle totally avoided.</t>
  </si>
  <si>
    <t>19.11.2019</t>
  </si>
  <si>
    <t>Harbour Race</t>
  </si>
  <si>
    <t>Generic Paddling</t>
  </si>
  <si>
    <t>Conditions are assessed prior to getting on the water and talked through with other coaches and paddlers.
Great attention is paid to the experience level and physical ability of all paddlers present.
Coached sessions and trips will only be led by coaches and leaders who are adequately trained for the environment and will ensure that all relevant controls as listed in this generic risk assessment and any site specific risk assessment are carried out.</t>
  </si>
  <si>
    <t>Poor planning leading to unidentified hazards or poorly prepared paddlers.</t>
  </si>
  <si>
    <t>Drowning as a result of any of the following;
• Unable to swim.
• Stuck under water due to entrapment in a boat.
• Stuck underwater due to entanglement in vegetation.
• Stuck underwater due to entanglement in rescue equipment.</t>
  </si>
  <si>
    <t>All participants are competent swimmers and wear suitable buoyancy for the activity taking place.
All participants are trained in capsize drill and swimming for the type of water being paddled.
All participants know how to check the correct fit of their boat and associated equipment.
Participants receive advice on wearing appropriate footwear for the boat and the environment they are in.
Keep the inside of boats free from loose equipment, ropes etc.
Participants using rescue equipment have been suitably trained and that the equipment being used is appropriate to the situation.</t>
  </si>
  <si>
    <t>Secondary drowning after inhaling water into their lungs.</t>
  </si>
  <si>
    <t>Coaches and leaders will ensure that anyone with breathing difficulties after being in the water is promptly treated in hospital.</t>
  </si>
  <si>
    <t>Hypothermia from immersion if a paddler spends too long in water with inadequate clothing.</t>
  </si>
  <si>
    <t>Rescue swimmers quickly and get them out of the water.
Participants are trained in self rescue techniques and are dressed appropriately for conditions.
Participants are aware of the risks of sudden immersion in water during hot weather.</t>
  </si>
  <si>
    <t>Hyperthermia if exposed to high temperatures without replacing lost body fluids.</t>
  </si>
  <si>
    <t>Participants are advised to carry adequate water and dress appropriately for the conditions, including a sun hat.
Participants are advised to use waterproof sunblock.</t>
  </si>
  <si>
    <t>Waterborne illness through ingestion or through open wounds.</t>
  </si>
  <si>
    <t>Ensure open wounds are covered with waterproof dressings and that participants are aware of the need to clean hands before eating and shower after paddling.
Ensure all participants are aware of Leptospirosis.</t>
  </si>
  <si>
    <t>Muscular Injury from not warming up or using correct techniques for paddling or lifting/storing equipment.</t>
  </si>
  <si>
    <t>Ensure participants have the opportunity to warm up before lifting boats or paddling and that they are trained in safe paddling techniques.
All participants are trained in good manual handling techniques.</t>
  </si>
  <si>
    <t>Drowning as a result of:
Being unable to re-enter their boat following a capsize or to keep their head above the water, due to injury or sea conditions.
Being unable to swim due to injury or exhaustion.</t>
  </si>
  <si>
    <t>All participants wear a suitable buoyancy aid  and that the ratio of experienced paddlers on a trip is suitably controlled.
A continuous dynamic risk assessment is carried out and acted upon.
Adequate emergency equipment (radio, flares etc.) is carried on trips.</t>
  </si>
  <si>
    <t>Hypothermia from spending too long in water or on land with inadequate clothing, food or activity.</t>
  </si>
  <si>
    <t>Ensure all participants dressed appropriately for conditions and that group members monitor themselves and others in cold conditions.
Ensure suitable hot drinks, food, spare clothing, group shelter and/or exposure bags, split paddles, radio, first aid kit and flares are carried.</t>
  </si>
  <si>
    <t>Sea Trips (Sea Kayaking inc. surfing)</t>
  </si>
  <si>
    <t>Ensure all participants are dressed appropriately for conditions  and group members monitor themselves and others in hot conditions.
Ensure suitable drinks, food, split paddles, radio, first aid kit and flares are carried.</t>
  </si>
  <si>
    <t>Exhaustion - if the trip is or becomes too long/too arduous for their ability or fitness. This may then lead to a capsize and/or hypothermia.</t>
  </si>
  <si>
    <t>Ensure that checks have been made on weather and tides, appropriate equipment (as above) is carried and that a continuous dynamic risk assessment is carried out.</t>
  </si>
  <si>
    <t>Impact injuries from contact with other boats in their group or from larger craft, or from rocks (rock hopping).</t>
  </si>
  <si>
    <t>Ensure all participants are advised to wear a suitable helmet when surfing and that participants are trained in water reading skills to recognise the specific hazards associated with activity.
Ensure all participants are kept aware of specific risks as a result of the dynamic risk assessment that is on-going throughout the trip.
Ensure all participants are aware of etiquette in surf and maritime regulations in open water to avoid collisions with other users.</t>
  </si>
  <si>
    <t>Members are inherently more at risk when caught out after the onset of darkness.</t>
  </si>
  <si>
    <t>Ensure all participants are aware of the need to carry a personal light on their person and that everyone is aware of the importance for staying together as a group and being aware of the whereabouts of other group members.</t>
  </si>
  <si>
    <t>Injury or death as a result of a road traffic collision or equipment being insufficiently secured whilst Travelling to or from paddling location.</t>
  </si>
  <si>
    <t>Participants are aware of the risks associated with driving when tired.
Participants have received training in methods of securing boats and what may make them come loose.
Participants know how to check roof racking fittings before travel.</t>
  </si>
  <si>
    <t>River Trips</t>
  </si>
  <si>
    <t>Drowning as a result of being;
Stuck underwater due to entrapment in a boat, strainer, siphon or other river feature.
Stuck underwater due to entanglement in rescue equipment.
Knocked unconscious.
Unable to swim due to injury or exhaustion.</t>
  </si>
  <si>
    <t>All participants are advised to wear a suitable helmet and buoyancy aid and know the correct position to adopt when capsized and when swimming.
Participants are trained in water reading skills to recognize ‘friendly’ and ‘unfriendly’ features and obstacles. This includes natural features (e.g. rocks, trees) and man made features (e.g. lock gates &amp; sills, weir ledges).
All participants are kept aware of specific risks as a result of the dynamic risk assessment that is on-going throughout the trip. 
The ratio of experienced to inexperienced paddlers on a trip is suitably controlled and that adequate rescue equipment is carried on trips.</t>
  </si>
  <si>
    <t>Impact injuries from contact with other boats, rocks, trees or other river features.</t>
  </si>
  <si>
    <t>All participants are advised to wear a suitable helmet and other protective equipment reasonable for the environment.
Participants are trained in water reading skills to recognize ‘friendly’ and ‘unfriendly’ features and obstacles. This includes natural features (e.g. rocks, trees) and man made features (e.g. lock gates &amp; sills, weir ledges).
All participants are trained in techniques for escaping from pins and broaches.
All participants are kept aware of specific risks as a result of the dynamic risk assessment that is on-going throughout the trip.
Participants are aware of water etiquette to avoid collisions with other users.</t>
  </si>
  <si>
    <t>Crushing injuries if they are trapped in a pinned or broached boat, forced against another craft or other obstacle.</t>
  </si>
  <si>
    <t>Participants are trained in water reading skills to recognize ‘friendly’ and ‘unfriendly’ features and obstacles and are trained in techniques for escaping from pins and broaches.
All participants are kept aware of specific risks as a result of the dynamic risk assessment that is on-going throughout the trip.
All participants follow instructions from lock keepers at manned locks.</t>
  </si>
  <si>
    <t>Slipping or tripping on uneven terrain.</t>
  </si>
  <si>
    <t>Participants receive advice on wearing appropriate footwear with a non slip sole and adequate ankle protection and use appropriate supports (paddles, lines, etc.) when walking on steeply sloping ground.</t>
  </si>
  <si>
    <t>Hypothermia if paddlers spend too long in water or on land with inadequate clothing, food or activity.</t>
  </si>
  <si>
    <t>All participants are dressed appropriately for conditions  and group members monitor themselves and others in cold conditions.
Suitable hot drinks, food, spare clothing, group shelter and/or exposure bags are carried.</t>
  </si>
  <si>
    <t>Cuts, other injuries, contract diseases or becoming entangled in Rubbish in the river or on the bank.</t>
  </si>
  <si>
    <t>Participants avoid rubbish and other debris where possible plus a knife and a first aid kit is carried within the group.</t>
  </si>
  <si>
    <t>Injury or death as a result of a road traffic collision or equipment being insufficiently secured whilst travelling to or from paddling location.</t>
  </si>
  <si>
    <t>Juniors - PLEASE ALSO READ APPENDIX FOR INFO ON SITE AND CLUB GENERIC RISK ASSESSMENT WHICH COVERS ISSUES SUCH AS DROWNING,HYPOTHERMIA etc</t>
  </si>
  <si>
    <t>PH 5</t>
  </si>
  <si>
    <t>PH 1</t>
  </si>
  <si>
    <t>PH 2</t>
  </si>
  <si>
    <t>PH 3</t>
  </si>
  <si>
    <t>PH 4</t>
  </si>
  <si>
    <t>PH 6</t>
  </si>
  <si>
    <t>Equipment selection and condition.
Unsuitable equipment being used leading to problems on the trip.</t>
  </si>
  <si>
    <t>Most paddlers use their own equipment and therefore deemed to be in good working order. Where equipment is hired from the club, the equipment is deemed to have been checked and satisfactory when taken. If the paddler is unsure as to the equipment being used, advice is available as to fit and being in good working order. It is the paddlers responsibility to make sure they are satisfied with the equipment before they launch.</t>
  </si>
  <si>
    <t>Trip Briefing
Non attendance at the briefing leading to paddlers not being aware of the route and controls put in place by the trip leader. The head count would therefore be incorrect.</t>
  </si>
  <si>
    <t>Paddlers must attend the briefing to join the trip. A journey plan is prepared by the trip leader which must be read and signed by all the paddlers. If anything is not clear during the briefing it is the paddlers responsibility to speak to the trip leader about their concern. Copies of the Paddler and Trip leader guidelines are posted on the notice board in the boathouse.</t>
  </si>
  <si>
    <t>Weather
Adverse changes in the weather during the trip particularly the wind forecast.</t>
  </si>
  <si>
    <t xml:space="preserve">The trip leader will be aware of the forecast and have informed the group of the expected conditions.
Should conditions worsen whilst afloat the trip leader may modify the plan to ensure the safety of the group.
The activity will NOT commence in rough seas or excessive wind conditions </t>
  </si>
  <si>
    <t>Poole Harbour Canoe Club
Risk Assessment Record</t>
  </si>
  <si>
    <t>The Quartermaster ensures that emergency lighting units are maintained and working to mitigate the risk.</t>
  </si>
  <si>
    <t>The Quartermaster ensures that:
• Regular inspections of of electrical equipment and circuits are carried out and documented by a suitable qualified person.
• Any electrical maintenance work is carried out by a suitably qualified person.</t>
  </si>
  <si>
    <t>The quartermaster or duty officer ensure that:
• No smoking rules and fire precautions are enforced.
• Exits are clearly marked and kept unobstructed.
• Rubbish is regularly removed.
• Warning and instruction posters are present and unobstructed.
• Electrical installations are regularly checked for safe operation.</t>
  </si>
  <si>
    <t>All chemicals are stored in original containers and locked away in cupboards where possible.</t>
  </si>
  <si>
    <t xml:space="preserve">The quartermaster ensures that:
• The first aid kit is kept stocked and audited annually.
• Basic first aid information is available for when a first aider is not on site.     </t>
  </si>
  <si>
    <r>
      <t>Hot water temperatures are monitored and recorded annually. If water temperatures are found to be above 55</t>
    </r>
    <r>
      <rPr>
        <sz val="11"/>
        <color theme="1"/>
        <rFont val="Calibri"/>
        <family val="2"/>
      </rPr>
      <t>°c, then 'Hot Water' warning signs will be displayed.</t>
    </r>
  </si>
  <si>
    <t>The clubhouse does not store any hot water.
The Quartermaster ensures that the showerhead is removed for cleaning and descaling every 3 months.</t>
  </si>
  <si>
    <t>Risk of Legionella infection from stored hot water, or unclean shower head.</t>
  </si>
  <si>
    <t>Falls from height when using ladders.</t>
  </si>
  <si>
    <t>No regular working at height takes place but instances where it is necessary full consideration will be given to the safety of volunteers.  In addition, the club has invested in a commercial grade ladder to allow for cleaning of the gutters and re-painting of the external cladding. Members are encouraged to:
• Only move the ladder in pairs to reduce the risk of strain and to reduce the risk of the ladder ends hitting anyone/thing.
• Raise and lower the ladder in pairs to reduce the risk of it being caught by the wind .
• Only use the ladder at the recommended angle.
• Ensure that the ladder is either tied off or stepped by another person, at all times.
• Keep both hands on the ladder when ascending/descending and use ropes to raise and lower buckets/brushes etc.
• Only use the club ladder(s) for high level work, but if assisting with the re-painting of the cladding and using their own ladders, to ensure that those ladders are fit for purpose , safe to use and that the above precautions are followed.</t>
  </si>
  <si>
    <t>MISSING PADDLER(S) PROCEDURE
In the event of a missing paddler(s) from a club paddle or organised event please follow the following procedure:
1. Speak to the coach or leader running the event and CONFIRM that one of their group is missing.
2. Try and quickly establish what has happened and when it was noticed they were missing and a possible location.
3. Immediately call 999 and ask for the Coastguard so that the incident can be reported and acted on.
4. Alternatively use VHF channel 16 to call the coastguard.
5. Comply with their requirements and provide as much information as you can.
6. The following information will help them assess the next steps.
7. Make sure you are aware of the NUMBER of paddlers missing and the NUMBER of kayaks missing. They could be different!!
PHCC address: Lake Pier, Lake Drive, Hamworthy. BH15 4LR
Boat House phone number: 01202 675580
Boat House map Grid Ref: SY 983 905
Poole Harbour Master: 01202 440230
Solent Coastguard: 02392 552100</t>
  </si>
  <si>
    <t>18.12.2019</t>
  </si>
  <si>
    <t>General safeguarding risks.</t>
  </si>
  <si>
    <t>Club welfare officer assigned.
Club welfare/safeguarding policies in place and enforced.
All coaches and volunteer helpers  must follow best practise Safeguarding procedures.</t>
  </si>
  <si>
    <t>Juniors partaking in assumed risk activity without the capacity to make an informed decision.</t>
  </si>
  <si>
    <t>J</t>
  </si>
  <si>
    <t>Consent form obtained for each Junior, signed by a parent/guardian.</t>
  </si>
  <si>
    <t>Juniors being exposed to safeguarding risks during sessions.</t>
  </si>
  <si>
    <t>All regular coaches and volunteer helpers  must have current DBS registration.
All coaches and volunteer helpers  must follow best practise Safeguarding procedures.</t>
  </si>
  <si>
    <t>Juniors being exposed to safeguarding risks at the  end of sessions.</t>
  </si>
  <si>
    <t>At the end of every session each junior must be handed over to a resposnible adult as identifed on their consent form (or another specifc adult as instructed by the adult who dropped them off).</t>
  </si>
  <si>
    <t>Physical injury contributed to by lack of judgement or mis-behaviour on land.</t>
  </si>
  <si>
    <t>Ensure adult supervision at all stages.
Children less than 12 years to be accompanied by
parent / guardian or coach/es acting in loco parentis.</t>
  </si>
  <si>
    <t>Physical injury contributed to by lack of judgement or mis-behaviour on the water.</t>
  </si>
  <si>
    <t>Ensure adult supervision at all stages.
Children less than 12 years to be accompanied by
parent / guardian or coach/es acting in loco parentis.
Ensure all appropriate safety clothing is worn.
Ensure competent, experienced coach is present with appropriate staffing ratios for the conditions and capabilities of the group.</t>
  </si>
  <si>
    <t>Risk to reputation of club and/or volunteers and coaches from unwarranted accusations of safeguarding breeches.</t>
  </si>
  <si>
    <t>Coaches/volunteers</t>
  </si>
  <si>
    <t>All coaches and volunteer helpers  must follow best practise Safeguarding procedures. 
Specifically, avoiding being in 1-1 situations with a junior.</t>
  </si>
  <si>
    <t>Injury through falling / slipping on the pool surroundings / wet tiles</t>
  </si>
  <si>
    <t>Have trained Coach and 1st aid kit available. Wear appropriate safety clothes and footwear. Do not run. No horseplay</t>
  </si>
  <si>
    <t>Contamination of pool Introduction of pathogens</t>
  </si>
  <si>
    <t>Ensure boats are thoroughly cleaned and disinfected before bringing to pool sessions</t>
  </si>
  <si>
    <t>Equipment not being used to be returned to the storage racks or kept tidy away from the pool edge.</t>
  </si>
  <si>
    <t>Drowning as a result of any of the following;
• Unable to swim.
• Stuck under water due to entrapment in a boat.
• Stuck underwater due to entanglement in rescue equipment.</t>
  </si>
  <si>
    <t>No paddlers on the water until a leisure centre lifeguard is on duty.
All participants are competent swimmers and wear suitable buoyancy for the activity taking place.
All participants are trained in capsize drill and swimming before routinely wearing a spraydeck.
All participants know how to check the correct fit of their boat and associated equipment.
Participants receive advice on wearing appropriate footwear for the boat and the environment they are in.
Keep the inside of boats free from loose equipment, ropes etc.
Participants using rescue equipment have been suitably trained and that the equipment being used is appropriate to the situation.</t>
  </si>
  <si>
    <t>Impact injuries from contact with other boats and equipment in the pool.</t>
  </si>
  <si>
    <t>All people in the water (other than when in a boat) must wear a helmet. 
Advise all paddlers to wear a helmet.
No ‘sharp’ edged boats / surf boards etc permitted.</t>
  </si>
  <si>
    <t>Injury caused by worn or damaged club equipment.</t>
  </si>
  <si>
    <t>All ‘personal protective equipment’ must be
checked to ensure they are intact, not excessively
worn, and are ‘fit for purpose’ at every time of use.
Unsafe equipment is immediately  removed from use and replaced as soon as practical.
Ensure there is a range of sizes available, to fit
children, Small, Medium and Large &amp; X-Large.</t>
  </si>
  <si>
    <t>Injury caused by poorly stored equipment between sessions</t>
  </si>
  <si>
    <t>Periodic review of the storage facilities with Leisure Centre Management.
Al retaining straps to be securely in place at the end of each session.</t>
  </si>
  <si>
    <t>Injury caused by incorrect usage of equipment</t>
  </si>
  <si>
    <t>Ensure users are shown how to wear safety clothes, and how to use their equipment correctly. Ensure no misuse. Coaches exercising a monitoring brief Ensure equipment is suitable and sufficient.</t>
  </si>
  <si>
    <t>Injury caused by boats being moved through the leiseure centre to/from poolside</t>
  </si>
  <si>
    <t>MP</t>
  </si>
  <si>
    <t>Exercise good care and attention.</t>
  </si>
  <si>
    <t>Damage to the pool and surrounding fitments caused by club activities.</t>
  </si>
  <si>
    <t>OA</t>
  </si>
  <si>
    <t>Respect the pool and associated equipment.
Enforce ban on seal launches.</t>
  </si>
  <si>
    <t>Drowning</t>
  </si>
  <si>
    <t>Buoyancy aids are worn by everyone while on a game is being played.
Buoyancy aids must meet the standard set out in the BC Rules 108.
Referees to check Buoyancy aids are to visually check are worn correctly before the start of a game.
Team Captains are to check BAs are correctly worn on all youth players and novice players before egress onto the water.
Adherence of BC canoe polo rules regarding a capsized player, see rule 60.</t>
  </si>
  <si>
    <t>Heat Exhaustion</t>
  </si>
  <si>
    <t>Team Captains and coaches will ensure appropriate clothing is worn when playing canoe polo.
Team Captains and coaches will ensure all players drink enough water.</t>
  </si>
  <si>
    <t>Carrying Boats</t>
  </si>
  <si>
    <t>All players will be reminded of safe carrying techniques at start of season.</t>
  </si>
  <si>
    <t>Capsized Player</t>
  </si>
  <si>
    <t>Players will not obstruct capsized players, see rule 60.
Players will follow instructions from Referee to help if instructed.</t>
  </si>
  <si>
    <t>Head/facial injuries</t>
  </si>
  <si>
    <t>Helmets must be worn at all times during a game.
All helmets must be fitted with a legal face guard, see rule 107.
Referees to visually check all players are wearing a helmet.
Team captains to ensure all helmets must be meet the standard set out in rule 106.</t>
  </si>
  <si>
    <t>Cuts/grazes</t>
  </si>
  <si>
    <t>A First Aid kit will be available poolside at all matches and any cuts or grazes dressed immediately.
Any injured player must remain out of the water until the bleeding has been stopped and properly dressed.</t>
  </si>
  <si>
    <t>Shoulder dislocation</t>
  </si>
  <si>
    <t>Games are constantly under the observation of a referee.
Teams are to be reminded of the importance of a warm-up at the beginning of the season.
Team Captains to ensure their teams is fully prepared before a game.</t>
  </si>
  <si>
    <t>Boat to body contact</t>
  </si>
  <si>
    <t>Canoeists are informed of the BC rules of canoe available through the SCA website
Polo explicitly forbid boat to body contact, see rule 66.
Team Captains to ensure only polo specific boats are used (foam ends).
Referees to visually check all boats have legal bumpers, see rule 48.</t>
  </si>
  <si>
    <t>Slips and trips</t>
  </si>
  <si>
    <t>Appropriate footwear should be worn when refereeing.
Safety check of the area to be used must be carried out prior to the start of the session.
Equipment must be stacked aside when not in use. Paddles must be kept inside boats or removed from the ground.</t>
  </si>
  <si>
    <t>Finger injuries</t>
  </si>
  <si>
    <t>Compliance of rule 50.4.
Paddles must adhere to rule 104.
Referees and team captains will ensure no inappropriate jewellery, wrist bands, locker keys, ear rings and bracelets are worn.</t>
  </si>
  <si>
    <t>Helmets and Buoyancy aids must be worn at all times during a game.
Suitable equipment to be used by adherence to BC canoe polo rules, see rule 50.</t>
  </si>
  <si>
    <t>Flying balls</t>
  </si>
  <si>
    <t>Accident/Incident</t>
  </si>
  <si>
    <t>Team Captains will keep records of player’s emergency contacts and ensure they are brought to every tournament.</t>
  </si>
  <si>
    <t>Child protection and vulnerable adults</t>
  </si>
  <si>
    <t>Teams will abide by SCA Child Protection and Vulnerable Adults policy.
A welfare officer will be appointed for every tournament, with the main role of ensuring the club abides by this policy.
SCA Polo Committee will have a representative who has attended a Safeguarding and Protecting Children workshop every 3 years (at least).</t>
  </si>
  <si>
    <t>Verbal abuse or physical attack</t>
  </si>
  <si>
    <t>No verbal or physical abuse will be tolerated and should be immediately controlled by the officials.
All incidents will be reported to an Official and further action will be taken by the Canoe Polo Committee if necessary.</t>
  </si>
  <si>
    <t>Fire or other serious incidents</t>
  </si>
  <si>
    <t>Responsibility for evacuation will remain with the centre staff.
All event organisers, participants, volunteers and spectators will follow their instructions.</t>
  </si>
  <si>
    <t>Polo - PLEASE ALSO READ APPENDIX FOR INFO ON SITE AND CLUB GENERIC RISK ASSESSMENT WHICH COVERS ISSUES SUCH AS DROWNING,HYPOTHERMIA etc.</t>
  </si>
  <si>
    <t>03.01.2020</t>
  </si>
  <si>
    <t>PH 7</t>
  </si>
  <si>
    <t>Damage to equipment from moving traffic and visa versa.</t>
  </si>
  <si>
    <t>Vehicle traffic on road and in car parking areas.</t>
  </si>
  <si>
    <t>Ensure that all equipment is kept out of corridors of traffic movement.
Organisers and Club Equipment (inc boats) offloaded and taken down to beach to allow car park and footpaths to be kept as clear as possible.</t>
  </si>
  <si>
    <t>Clear "Canoe race" Signage in approaches to site.
Ensure that vehicles are parked sensibly and not blocking access to boathouse, ramp to beach and public toilets. Car park stewards wearing hi-viz  jackets to guide and offer advice.
Ensure that vehicles are parked with space to prevent damage and injury risk to participants, general public or property (car park stewards).
Overflow car parking?  (Offload area in car park then vehicles directed to on street parking – road down to car park kept clear)
Organisers and helpers vehicles parked away from Lake Pier if possible.
Signage - so public/participants are clear how to access site - registration, beach access etc.  Briefing signs to inform general public what is going on.</t>
  </si>
  <si>
    <t>Pedestrians - slips and trips on footpath to beach which can be slippery/uneven in wet conditions.
Avoiding trip hazards on site.
Spectators – Keep beach start/finish clear of non participants and officials at key times.</t>
  </si>
  <si>
    <t>Event Organiser to check access in lead up to and immediately prior to the event and if appropriate brief helpers.  Advice /Warning signage to be used if appropriate and briefing to participants to cover. 
Use of assistance to be promoted particularly for users with mobility issues and/or equipment to carry to beach area.
Boat check and other race admin, process areas - cordoned off and hazards (trip etc) avoided and/or warning signs.
Beach area marshalled particularly during start and finish times to avoid collisions with people and boats etc.</t>
  </si>
  <si>
    <t>The Course - Risk of Drowning
Course(s) will be affected by weather and tide conditions.  Swimmers may well be a long way from shore and unable to self rescue.  Possibility of multiple capsizes in certain wind conditions.</t>
  </si>
  <si>
    <t>PM, DM, V, J, OA</t>
  </si>
  <si>
    <t>Hypothermia - Influence of weather conditions - clothing needs to reflect conditions.  Officials both on and off water sitting in one position for long periods.</t>
  </si>
  <si>
    <t>Part of safety briefing and guidance to both competitors and to officials.
Safety boats/some kayaks will carry equipment to deal with and prevent hypothermia becoming an issue.</t>
  </si>
  <si>
    <t>Plan sets out how weather conditions will be monitored and alternative bad weather courses.  It covers course marking and rescue boat cover.  If weather situation demands race will not be run.
Race entry covers health issues, wearing of BAs and buoyancy in boats – plus there is a marshall’s inspection.
Briefing on day will also cover these issues – participants will be aware.
For 4.1, 4.2, 4.3 the following safety points apply:
• Safety briefing at start, and boat checks for governing body compliance.
• All competitors to wear buoyancy aids and all boats to have buoyancy as per governing body recommendations.
• Marshal and safety boats at high-risk areas.
• RLSS life guards providing radio communications and first aid cover.
• All safety boats to be manned by suitably trained and qualified personnel.
• PHC Small Craft Emergency Protocol to be used as a guide.</t>
  </si>
  <si>
    <t>Injury due to Collision: Other water users and participants in race, includes rescue craft.  Other water users include ferries to Brownsea Island and sailing clubs, water ski area etc.</t>
  </si>
  <si>
    <t>Other harbour Users – sailing clubs, Poole Harbour Commissioners, Brownsea Island Ferries will/have been notified of event.
Race Briefing to make clear that participants give way to other water users to avoid risk of collision.  Briefing will also highlight higher risk areas such as Brownsea Castle area.
Competitors advised whether Water Ski Area will be operational.</t>
  </si>
  <si>
    <t>Illness caused by Environment - Pollution risk due to spillage or heavy rain causing pollutant run off.</t>
  </si>
  <si>
    <t>Unlikely situation to arise BUT any concerns will be monitored in run up to race and in the event of any pollution risk Environment Agency/Poole Harbour Commissioners advice taken – if any doubts race will be cancelled.</t>
  </si>
  <si>
    <t>Boat House and Public Toilets - Too many people in boathouse with associated risks of accident etc.</t>
  </si>
  <si>
    <t>Apart from offering changing space and a First Aid Point the Boat House will be used by Race officials only and not by participants who will use the beach area and car park as in previous years.  Signage to make this clear.
Public toilets will be regularly inspected to identify any problems - none are envisaged.</t>
  </si>
  <si>
    <t>Marquees, Tents used for Registration, Catering etc. 
Risk of injury in putting up or being erected in an unsafe manner.</t>
  </si>
  <si>
    <t>PM, DM, V, J, OA, MP</t>
  </si>
  <si>
    <t>Volunteers with previous experience in erecting gazebos etc are used to oversee the process.  
Strong winds could cause problems – assessment to be made on day.</t>
  </si>
  <si>
    <t>Catering and Temporary Power supply.
Safety of gas and other appliances, safety of electrical supply etc.</t>
  </si>
  <si>
    <t>Catering: Risk of Food Poisoning, allergic reactions, scalds from hot drinks etc.</t>
  </si>
  <si>
    <t>Emergency Evacuation of Lake car park site – for example could be as a result of heath fire.</t>
  </si>
  <si>
    <t>Emergency Services instructions would be followed as regards evacuation of site, removal of cars and other equipment.
With Emergency services support and agreement competitors could be directed to disembark at Hamworthy Park.</t>
  </si>
  <si>
    <t>LAND MINOR INCIDENT</t>
  </si>
  <si>
    <t>Notify First Aid Officer (injury) or Race Safety Officer (near miss or possible problem identified) as appropriate</t>
  </si>
  <si>
    <t>First Aid Officer to notify Race Safety Officer and Event Co-ordinator if required</t>
  </si>
  <si>
    <t>First Aid Officer to call for outside assistance if required</t>
  </si>
  <si>
    <t>LAND BASED MAJOR INCIDENT</t>
  </si>
  <si>
    <t>As above but involve Race Safety Officer and Event  Co-ordinator from the start.</t>
  </si>
  <si>
    <t>SEA BASED INCIDENT</t>
  </si>
  <si>
    <t>Pass details to Race Safety Officer asap</t>
  </si>
  <si>
    <t>Send Rib or kayak to scene – if not already there.</t>
  </si>
  <si>
    <t>SEA BASED MAJOR INCIDENT</t>
  </si>
  <si>
    <t>Contact Race Safety Officer to agree contact with Coastguard on Channel 16 – all parties tune to Channel 16 and monitor response</t>
  </si>
  <si>
    <t>Race Safety Officer, as appropriate to provide additional support or information to assist the response and to focus on responsibilities to other participants and the ongoing running of the Race.</t>
  </si>
  <si>
    <t>Small Craft Emergency Protocol</t>
  </si>
  <si>
    <t>Nothing in this protocol should prevent any person involved in an emergency situation from taking reasonable and appropriate action (in accordance with their training and ability) to get a casualty to safety as quickly as possible, keeping others informed of the nature of the casualty and the landing place (as a minimum).</t>
  </si>
  <si>
    <t>(This call can only be made on Ch16 as the Coastguard only has one VHF aerial that genuinely covers all Poole Harbour – that on Nine Barrow Down).</t>
  </si>
  <si>
    <t>Note: Race Safety Plan to be used to guide response.  PHC Small Craft Emergency Protocol (attached to be used with exception of paragraphs 10 to 13 – not applicable to our situation).</t>
  </si>
  <si>
    <t>1.      EmergencyContacts - List to be produced – VHF Channel agreed, mobiles contact list</t>
  </si>
  <si>
    <t>2.      First Aid Cover - At Lake. All Rescue boats have trained First aiders.</t>
  </si>
  <si>
    <t>3.      Insurance - British Canoeing</t>
  </si>
  <si>
    <t>4.      EMERGENCY ACTION PLAN</t>
  </si>
  <si>
    <t>Recover paddler to beach or base depending on situation – ensure Race Control know paddler off water (competitor number etc) (Ambulance pickup points - Baiter public slipway, Haven Hotel, Lake Pier)</t>
  </si>
  <si>
    <t>Safety Boat calls ’Mayday, Mayday, Mayday,; Solent Coastguard; Solent Coastguard; this is (.....) Poole Canoe Club Race Safety Boat, we have an injured person(s) in Poole Harbour and need immediate assistance.  Over’</t>
  </si>
  <si>
    <t>1.              In the event of a safety boat recognising an Emergency situation the safety boat will call the Race Officer (RO) on the club’s channel and briefly explain the situation and state intention to call the Coastguard on channel 16. The RO will confirm.</t>
  </si>
  <si>
    <t>2.              Both parties tune to Channel 16.  The safety boat calls: “Mayday, Mayday, Mayday; Solent Coastguard, Solent Coastguard; Solent Coastguard; this is (…..) Club safety boat, we have an injured person in Poole Harbour and need immediate assistance. Over”</t>
  </si>
  <si>
    <t>3.              There should be a laminated prompt card on all safety boats to this effect.</t>
  </si>
  <si>
    <t>4.              This call will have been heard by the Harbour Control Officer (HCO) (who monitors Ch16 in addition to Ch14).</t>
  </si>
  <si>
    <t xml:space="preserve">5.              The professional Coastguard is now in direct contact with the vessel on scene and can glean all the appropriate information in order to conduct an effective rescue and also organise shore side emergency services.  </t>
  </si>
  <si>
    <t>6.              As the RO and the HCO are monitoring, they can offer support or additional information (ie number of competitors &amp; safety craft available / shipping movements ); once the Coastguard have assumed control, the RO is relieved of his duty of care  in respect of the rescue of this casualty and can focus on his responsibilities towards the rest of the participants.</t>
  </si>
  <si>
    <t>7.              The Coastguard are aware and accept that they may be talking to the safety boat crew (rather than coxswain) who may not hold a VHF licence, and that this is in accordance with Article 47.2 of the Radio Regulations.</t>
  </si>
  <si>
    <t>8.              Remembering that this is an Emergency situation, the coordination remains on Ch16 until such time (or other circumstances) that communications can be safely moved to another public VHF channel, ie: not Channel ‘0’, so that all parties can continue to be advised, or contribute, as appropriate.  Equally, the Coastguard should keep all parties on one VHF channel as they only have the one aerial with which to co-ordinate the incident.</t>
  </si>
  <si>
    <t>9.              HM Coastguard and Poole Harbour Control to be advised of club racing programmes to enable them to respond to calls from members of the public by being better informed. (eg Parkstone race Wednesday evenings).</t>
  </si>
  <si>
    <t>EMERGENCY RESPONSE</t>
  </si>
  <si>
    <t>The advantages of this method are:
•	Coastguard immediately in contact with first informant and can obtain all the info they and Ambulance / hospital need.
•	No delays introduced by relaying through RO and HCO
•	No interpretations or mistakes introduced by relaying through RO or HCO
•	Coastguard now in constant contact with first informant on scene.
•	RNLI or helicopter in constant contact with first informant as soon as they launch
•	All parties kept updated
•	As this is on an open VHF channel, others are kept informed and can contribute  (negates the one-to-one closed network caused by phone calls)
•	The RO can concentrate on his other participants
•	The HCO can concentrate on his priorities
The disadvantages of this method are:
•	The Coastguard may end up talking to someone who is not very familiar with VHF procedures (but in truth they are used to that).
•	The safety boat crew will be outside their comfort zone of Ch ‘M’</t>
  </si>
  <si>
    <t>PLEASE NOTE: This Risk Assessment MUST be read and used in conjunction with any location specific Risk Assessment.</t>
  </si>
  <si>
    <t>PM, IM, DM</t>
  </si>
  <si>
    <t>PM, IM</t>
  </si>
  <si>
    <t>PM, IM, MP</t>
  </si>
  <si>
    <t>The general rule on this stretch of water is opposite to the norm. Participants should be advised to keep to the left of the river to avoid rowers and to SHOUT warnings if collision is a possibility.
Coach to carry whistle to be able to alert people to others presence.</t>
  </si>
  <si>
    <t>PM, J, IM, DM</t>
  </si>
  <si>
    <r>
      <t xml:space="preserve">Welcome.  The purpose of this note is to provide you with some guidance and some helpful do's and don'ts for use of the site and river. There are two sections the first applicable to all users and the second with additional information for racing/flat water training sessions. </t>
    </r>
    <r>
      <rPr>
        <b/>
        <sz val="10"/>
        <color theme="1"/>
        <rFont val="Calibri"/>
        <family val="2"/>
        <scheme val="minor"/>
      </rPr>
      <t>For all Club Sessions (Racing or General Canoeing) please arrive on time.</t>
    </r>
  </si>
  <si>
    <r>
      <t xml:space="preserve">4. Safety - Hygiene - this is a fresh water river.  Make sure you wash your hands before eating.  Keep cuts and abrasions covered when on the water.  Although we are not aware of any specific cases of Weill's Disease on this river; it is a possibility so if you experience flu like symptoms within 2 weeks of being on any fresh water paddling location tell your GP - just in case.  </t>
    </r>
    <r>
      <rPr>
        <b/>
        <sz val="10"/>
        <color theme="1"/>
        <rFont val="Calibri"/>
        <family val="2"/>
        <scheme val="minor"/>
      </rPr>
      <t>Swans</t>
    </r>
    <r>
      <rPr>
        <sz val="10"/>
        <color theme="1"/>
        <rFont val="Calibri"/>
        <family val="2"/>
        <scheme val="minor"/>
      </rPr>
      <t xml:space="preserve"> - in the Spring nesting season swans above the road bridge (towards Julian's Bridge) can be aggressive - take care!</t>
    </r>
  </si>
  <si>
    <t>6. New Paddlers to the Club/Membership - we welcome new paddlers.  If you want to keep coming after 2 or 3 sessions please join the Club.  This supports the cost of things like providing equipment and training coaches but more importantly ensures you and we are covered by our insurance through British Canoeing.  It is easy to join through our website www.pooleharbourcanoeclub.uk   Please also ensure that you complete a Paddler Consent Form which includes health and next of kin/emergency contact details on your first attendance.</t>
  </si>
  <si>
    <t>December 2019</t>
  </si>
  <si>
    <t>1.  ON YOUR FIRST VISIT FILL IN A PADDLER CONSENT FORM WHICH AMONGST OTHER THINGS DETAILS NAME OF KIN AND HEALTH INFORMATION.  NOTE:  UNLESS OTHERWISE AGREED PARENTS/GUARDIANS MUST STAY ON SITE WHILE THEIR YOUNGSTERS ARE ON THE WATER.
2.  SIGN IN ON REGISTER IN BOAT HOUSE/SCOUT HALL AND FOR RACERS PUT TAG ON NUMBER BOARD UNLESS OTHERWISE DIRECTED.  FOLLOW RULES ON WEARING BAs (with whistle), FOOTWEAR, RIVER LIMITS, AND LIGHTS WHEN DARK.
3.  DO NOT GET ON UNTIL YOU HAVE COACH PERMISSION.  FOLLOW THEIR GUIDANCE AT ALL TIMES.  
4.  WE TRY TO PADDLE/TRAIN IN GROUPS (MIN PAIRS) SO STAY WITH ALLOCATED GROUPS IF YOU ARE PUT IN ONE – REGROUP AFTER TURNS.  ARRIVE READY TO BE ON THE WATER AT SESSION START TIME.  IF YOU ARRIVE LATE WAIT AT PONTOON AND JOIN GROUP AS IT PASSES ADVISING COACH THAT YOU HAVE GOT ON WATER.
5.  IF YOU SEE A CAPSIZED PADDLER MAKE SURE THEY ARE OK, IF WITHIN COMPETENCE HELP RESCUE IF NOT LET COACH KNOW IMMEDIATELY.  USE WHISTLE TO ATTRACT ATTENTION IF NECESSARY.
6.   GETTING OFF - LET COACH KNOW IF YOU GET OFF EARLY.  ALWAYS FOR RACERS TAKE TAG OFF BOARD AND PUT EQUIPMENT YOU HAVE USED AWAY IN A CLEAN CONDITION.</t>
  </si>
  <si>
    <t xml:space="preserve">GUIDANCE TO LEAD COACHES AND BOATHOUSE MANAGER AT RIVERSIDE WIMBORNE
Note – two roles work as a Team  </t>
  </si>
  <si>
    <r>
      <t xml:space="preserve">1.   </t>
    </r>
    <r>
      <rPr>
        <b/>
        <sz val="10"/>
        <color theme="1"/>
        <rFont val="Calibri"/>
        <family val="2"/>
        <scheme val="minor"/>
      </rPr>
      <t xml:space="preserve">Arrive at least 45 minutes before Session start. </t>
    </r>
    <r>
      <rPr>
        <sz val="10"/>
        <color theme="1"/>
        <rFont val="Calibri"/>
        <family val="2"/>
        <scheme val="minor"/>
      </rPr>
      <t>Arrange for milk and biscuits to be brought – costs can be taken out of cash box.</t>
    </r>
  </si>
  <si>
    <r>
      <t xml:space="preserve">4.   </t>
    </r>
    <r>
      <rPr>
        <b/>
        <sz val="10"/>
        <color theme="1"/>
        <rFont val="Calibri"/>
        <family val="2"/>
        <scheme val="minor"/>
      </rPr>
      <t>Boat house Manager</t>
    </r>
    <r>
      <rPr>
        <sz val="10"/>
        <color theme="1"/>
        <rFont val="Calibri"/>
        <family val="2"/>
        <scheme val="minor"/>
      </rPr>
      <t xml:space="preserve"> – meets and greets, makes sure registers are completed and people know what to do.  </t>
    </r>
  </si>
  <si>
    <r>
      <t xml:space="preserve">5.   </t>
    </r>
    <r>
      <rPr>
        <b/>
        <sz val="10"/>
        <color theme="1"/>
        <rFont val="Calibri"/>
        <family val="2"/>
        <scheme val="minor"/>
      </rPr>
      <t>Lead Coach</t>
    </r>
    <r>
      <rPr>
        <sz val="10"/>
        <color theme="1"/>
        <rFont val="Calibri"/>
        <family val="2"/>
        <scheme val="minor"/>
      </rPr>
      <t xml:space="preserve"> - Brief other Coaches on what is going on – particularly any safety issues.  Knows Riverside RA and does Dynamic RA on day – river limits to be applied etc. </t>
    </r>
    <r>
      <rPr>
        <b/>
        <sz val="10"/>
        <color theme="1"/>
        <rFont val="Calibri"/>
        <family val="2"/>
        <scheme val="minor"/>
      </rPr>
      <t>USE 
      WIPEBOARD FOR SAFETY WARNINGS.</t>
    </r>
    <r>
      <rPr>
        <sz val="10"/>
        <color theme="1"/>
        <rFont val="Calibri"/>
        <family val="2"/>
        <scheme val="minor"/>
      </rPr>
      <t xml:space="preserve">
      Manages change between Session 1 and 2/GP/SUP Sessions – gets people and coaches in right groups asap.
      Makes sure everyone is accounted for at end of session.</t>
    </r>
  </si>
  <si>
    <t>Thank you!!!</t>
  </si>
  <si>
    <t>1.	Boat House Equipment – please make sure that you know where to find and how to use the following:  First Aid Kit, Rechargeable Torch, Throwline(s), Plastic Survival Bags and Emergency Clothes in Black dry bag. Please also note that all Club BAs are fitted with whistles and boats have airbags (to make rescues easier – this is also recommended for personal kit).</t>
  </si>
  <si>
    <r>
      <t>4.	Rescue Principles for Racing Boats.
-  The aim is that paddlers should be able to self-rescue in most situations.  So, if necessary they should be encouraged to do this.  Self-rescue will normally involve turning the boat upright before swimming it to the side.  Then emptying it (using appropriate techniques) and getting back in or getting on to the bank and finding another place to get afloat again.  
-   Where Self Rescue is not an option then rescuers should support the paddler without putting themselves at risk and ensure a Coach is notified.</t>
    </r>
    <r>
      <rPr>
        <b/>
        <sz val="10"/>
        <color theme="1"/>
        <rFont val="Calibri"/>
        <family val="2"/>
        <scheme val="minor"/>
      </rPr>
      <t xml:space="preserve"> IF SWIMMER FINDING DIFFICULTY GETTING BACK IN BOAT WALK BACK TO BOATHOUSE BY SHORTEST ROUTE.</t>
    </r>
  </si>
  <si>
    <t>2. Donation - we are currently requesting a £1 donation for every paddler attending. (If you use Club equipment an additional £3 for Adults and Juniors please). This money is going towards the costs associated with the development of the Riverside site for the benefit of the Club and its members.</t>
  </si>
  <si>
    <t>Club - Financial &amp; Organisational</t>
  </si>
  <si>
    <t>PH 0</t>
  </si>
  <si>
    <t>The Charity lacks direction, strategy and forward planning which may lead to reduced income, financial difficulties, reduced membership and loss of reputation.</t>
  </si>
  <si>
    <t>Ineffective organisational structure, which could lead to poor decision making, insufficient consulation, uncertainty in roles and duties and processes not being correctly followed.</t>
  </si>
  <si>
    <t>A loss of volunteers could result in roles and duties not being fulfilled, which could impact on Trustees and all members of the Club. This could affect coaching, trip leading, income and increase the workload for the remaining volunteers.</t>
  </si>
  <si>
    <t>Poor reporting to Trustees of key issues and incidents could reduce the Trustee body ability to fulfill their control function, result in poor decision making and isolate the Trustee body from the members.</t>
  </si>
  <si>
    <t>Service and procurement provision could result in poor purchasing without due consideration. This could result in onerous terms and conditions, non-compliance with the Charity's objectives, negligence claims, damage to reputation, project viability and non-competitive pricing.</t>
  </si>
  <si>
    <t>The security of the Club's assets are at risk, through loss, damage and theft.</t>
  </si>
  <si>
    <t>Failure to comply with legislation and regulations including reporting requirements to HMRC and the Charities Commission could result in fines, penalties, reputational damage, claims of negligence, loss of discretionary rate relief and reduced opportunty for grant applications going forward.</t>
  </si>
  <si>
    <t>Failure by the Charity to take and follow professional advice could result in missed opportunities, contractual risks, compliance breaches and potentially claims of negligence.</t>
  </si>
  <si>
    <t>The Trustee body lacks relevant skills or commitment, which may result in missed opportunities, goals being missed, apathy amongst the vounteers and decisions bypassing the Trustees.</t>
  </si>
  <si>
    <t>The Trustee body dominated by one or two individuals, or by connected individuals which might cause conflicts of interest, pursuit of personal agendas and a culture of secrecy. This may prevent the Trustee body operating strategically.</t>
  </si>
  <si>
    <t>Trustees are benefiting from the Charity (e.g. remuneration), which could cause a reduction in the Club's reputation, less  volunteers stepping forward, less income, reduced membership and potentially regulatory action from the Charity Commission.</t>
  </si>
  <si>
    <t>Failure to comply with donor imposed restrictions could result in a contractual breach, bad feeling amongst the membership and cause reduced membership going forward.</t>
  </si>
  <si>
    <t>Poor budgetary control and financial reporting could have a devastating impact on the Charity, Club and the Trustees. Errors and/or fraud are a risk.</t>
  </si>
  <si>
    <t>Failure by the Charity to ensure that peer paddles are appropriately and clearly labelled, could cause confusion and potential liability in the event of an accident.</t>
  </si>
  <si>
    <t>Trustees are not regularly permitted to any renumeration per the Constitution, however in exceptional circumstances, any renumeration has to be discussed and agreed by the remaining Trustee body and the decision recorded in the minutes. Additionally, all renumeration is noted and recorded in the annual acounts, which are independently inspected.</t>
  </si>
  <si>
    <t>At Trustee level, conflicts of interest must be declared before an appointment is considered and discussed by the Trustee body. This then ensures clarity and allows for specific measures to be put in place if required. If a conflict arises after appointment, the Trustee must declare it to the Trustee body at the earliest opportunity.</t>
  </si>
  <si>
    <t>Conflicts of interest within the Club, could lead to poor decision making and preferential treatment being given. This could result in a reduction of reputation and morale within the Club.</t>
  </si>
  <si>
    <t>Regular "calls to arms" emails are sent out when new volunteers are needed, the Trustees pro-actively enquire about volunteers when in social situations and the Club operates a generous coaching bursary scheme to cover 50% of training costs of aspirant coach members and 100% of costs of compulsary training for coaches.</t>
  </si>
  <si>
    <t>Financial reports are produced monthly and distributed to Trustees. Project managers report to the Trustees by email, or in person at Trustee meetings. Financial expenditure is controlled through a Procurement Guidance document. Both Lake Pier and Riverside have 'sub-committees' which discuss and propose direction - the minutes for these meetings feed into the Trustee meetings to help guide future plans.</t>
  </si>
  <si>
    <t>All substantial purchases within the Club have to be authorised by the Trustee body and where possible be supported by three competitive quotations, in line with the Procurement Guidelines. In some instances comparable quotations are not possible, but an explanation of this is provided to the Trustee body prior to the purchase being sanctioned. A record of the sanction is made in the minutes.</t>
  </si>
  <si>
    <t>Substantial physical locks are used where appropriate and security alarms and CCTV where possible too. All access to Lake Pier premises is logged by key fob entry (linked to the alarm) and recorded on CCTV. At Riverside, keyholder numbers are limited and a register maintained. The Club reviews and revises its annual insurance policy through a specialised broker to ensure adequate and comprehensive cover is maintained.</t>
  </si>
  <si>
    <t>In the event of a restricted donation being made, the Trustees ensure that funds are 'ring fenced' for the purpose intended, even if this extends beyond year end.</t>
  </si>
  <si>
    <t>The Charity employs the professional services of Ward Goodman to complete an Independent Inspection the the accounts, complete a VAT return if required and advise on any accounting issues and follows their recommendations through. The Secretary ensures that the Charity Commission are provided with the necessary updates and returns well in advance of the deadlines. The Treasurer ensures that the ICO registration is renewed annually and that the GDPR Privacy Notice is updated regulary.</t>
  </si>
  <si>
    <t>The Charity employs professional bodies where required to ensure that the right course of action is undertaken and risks are exposed and minimised. The Club is fortunate to have a diverse membership that includes legal experts and civil engineers who are happy to provide clear advice. In any such situation, details would be provided to the Trustee body for discussion and approval.</t>
  </si>
  <si>
    <t>Peer paddles are not promoted through the Club email system (WebCollect) preventing them from being identified as Club paddles. Peer paddles may be posted on the Facebook page, but must be labelled as Peer paddles (which are therefore not covered by the Club's insurance).</t>
  </si>
  <si>
    <t>Trustees are informally interviewed after being initially proposed to find out what they can bring to the group. The outcome of the interview is disseminated to the Trustee body by email in advance of an official vote to bring them onboard. This ensures a diverse skill base at Trustee level. All new Trustee apointments have to ratified at the subsequent AGM by the membership.</t>
  </si>
  <si>
    <t>All Trustee appointments are voted on by the Trustee body and the results recorded in the minutes of that meeting. All minutes are published on the Club website for openness and for members to read. All new Trustee apointments have to ratified at the subsequent AGM by the membership.</t>
  </si>
  <si>
    <t>Financial reports are produced immediately after each month end and reconciled precisely to all bank accounts. In addition to the Treasurer, the Chairman has access to the accounting software and the primary bank account for checking purposes. No account withdrawals can be made from the bank accounts without two Trustees countersigning (either physically or electronically). All bank statements are uploaded into Xero (the accounting software), so can be compared and checked on a monthly basis. An Independent Inspection of the accounts is completed annually by Ward Goodman Accountants in line with the Charity Commission guidance and their report is published to members in full.</t>
  </si>
  <si>
    <t>Failure by the Charity to manage and maintain a list of qualified and authorised coaches and trip leaders plus those working regularly with children and vulnerable adults may lead to instances where people are operating outside their remit or capabilities. This could lead to physical risk of injury and/or  opportunites for abuse to occur.</t>
  </si>
  <si>
    <t>07.11.2021</t>
  </si>
  <si>
    <t>Catering will no longer be done in-house; an external caterer with the necessary hygiene certificates and insurance in place will provide all hot food.</t>
  </si>
  <si>
    <t>Cakes and hot and cold drinks will be provided.  Cakes fresh or just defrosted.
Hand cleaner for public - gloves worn by servers.
Hot drinks area not allowing public access 
Allergy Notices</t>
  </si>
  <si>
    <t>Vince Boon</t>
  </si>
  <si>
    <t>Evan Cotterill</t>
  </si>
  <si>
    <t>Ian Chivers, Martin Jones,
John Shepherd</t>
  </si>
  <si>
    <t>22.02.2021</t>
  </si>
  <si>
    <t>The Club has a regularly updated, 5 year Sports Development Plan which provides direction and planning for future years. This is provided to the membership annually prior to the AGM and comment is encouraged.</t>
  </si>
  <si>
    <t xml:space="preserve">The Club has an organisational chart published on the website and role descriptors for all key roles. </t>
  </si>
  <si>
    <r>
      <t xml:space="preserve">The Charity has a Welfare Officer who manages a list of all coaches and those who work with children and vulnerable adults - this list tracks DBS certificates to ensure due process has been followed. </t>
    </r>
    <r>
      <rPr>
        <sz val="11"/>
        <color theme="1"/>
        <rFont val="Calibri"/>
        <family val="2"/>
        <scheme val="minor"/>
      </rPr>
      <t>The Training Officer holds a list of trip leaders and coaches with details of qualifications and remit capability for each.</t>
    </r>
  </si>
  <si>
    <t>29.11.2021</t>
  </si>
  <si>
    <r>
      <t xml:space="preserve">3. River Use - this section of river is also used by rowers from Canford School.  If rowers are out keep left of them (pass right side to right side) and give way if in doubt - rowing boats hurt!! </t>
    </r>
    <r>
      <rPr>
        <b/>
        <sz val="10"/>
        <color theme="1"/>
        <rFont val="Calibri"/>
        <family val="2"/>
        <scheme val="minor"/>
      </rPr>
      <t>Keep river left - the only river in the UK to say this!</t>
    </r>
  </si>
  <si>
    <t xml:space="preserve">APPENDIX:  Wimborne Paddlesports, part of PHCC - Information </t>
  </si>
  <si>
    <t>1. 1.	Let's start on time and together - please arrive in time to book in for the session and be ready to get on the water at the session start time.  For example for the Saturday morning 9am to 10.15am session arrive to be ready at the pontoon for 9.00am.  This helps coaches to get the best out of the session for everyone. When evening sessions are running be ready on the water for 6.30pm. New and Novice sessions start at 10.00am.</t>
  </si>
  <si>
    <t>3. River limits for sessions - the paddling area is from just above the road bridge upstream of the pontoon to the suspension bridge just downstream of Canford School Boat House.  Do not paddle outside of these limits unless you are with a coach or have obtained their agreement.  Thanks.  In high flow conditions turns should be made at Canford School Boat House not the suspension bridge – to avoid Canford Weir in case of rescue situation and downstream of the Oakley Hill Road bridge too.</t>
  </si>
  <si>
    <t>4. Buoyancy AIDS (BA)/Footwear - the general rule is that if you are in any doubt (weather, water levels, competence to deal with flows etc) wear a BA.   BAs must have a whistle.
Juniors (under 18 years) must always wear BAs, Senior paddlers who are not at Divisional level 6 or above must always wear BAs. Senior paddlers (Division 6 and above paddler standard) can choose not to wear BAs in British Summer Time.  So when the clocks change BAs on please.
All Paddlers must wear BAs when paddling in the dark.  BAs must have a whistle.
All paddlers should wear protective footwear where feasible (some racers will be unable to fit shoes in the boat).</t>
  </si>
  <si>
    <t>1.  IF YOU ARE LEAD COACH ARRIVE @30 MIN BEFORE SESSION – FOLLOW GUIDANCE TO LEAD COACHES AND BOAT HOUSE MANAGER.  BRIEF OTHER COACHES IN WHAT IS GOING ON.  NORMALLY THERE WOULD BE BEGINNER, JUNIOR, PROGRESSION AND/OR COMPETITION TRAINING GROUPS.
2.  IF YOU ARE A COACH ARRIVE IN GOOD TIME TO DISCUSS SESSION WITH LEAD COACH.  TAKE SUITABLE RESCUE/SAFETY EQUIP (SLING or THROWLINE) IN COLD CONDITIONS IF APPROPRIATE.
3.  MAKE SURE YOU ARE AWARE OF THE REQUIREMENTS OF THE CLUB’S GENERIC PADDLING RISK ASSESSMENT AND THIS SITE SPECIFIC RISK ASSESSMENT.  WITH LEAD COACH CONDUCT A DYNAMIC RISK ASSESSMENT ON CONDITIONS ON THE DAY – NO RECORDING REQUIREMENT.  THIS COULD COVER ISSUES SUCH AS WHO IS ALLOWED ON THE WATER IF CONDITIONS ARE HIGH, RIVER LIMITS TO BE APPLIED, MAKING SURE CLOTHING IS APPROPRIATE TO CONDITIONS ETC. USE WHITEBOARD AND BRIEFINGS TO GET KEY MESSAGES OUT.
4.  SO FAR AS PRACTICAL ENSURE REQUIREMENTS OF THIS DOCUMENT - IE. RULES ON WEARING BAs (with whistle), FOOTWEAR, RIVER LIMITS, AND LIGHTS WHEN DARK ETC ARE FOLLOWED.  IF PADDLERS REFUSE TO COMPLY MAKE SURE THE LEAD COACH IS AWARE.
5.  MAKE SURE PEOPLE GET ON AS PART OF THE SESSION - YOU KNOW WHAT THEY ARE DOING EVEN IF NOT PART OF A GROUP.  
6.  LEAD COACH MAKE SURE ALL PADDLERS ARE ACCOUNTED FOR AFTER SESSION.  SAVE REGISTER AND COLLECT MONEY TO PAY IN.
7.  LEAD COACH MAKE SURE SITE SECURE BEFORE LEAVING.
THANKS</t>
  </si>
  <si>
    <r>
      <t xml:space="preserve">6.   </t>
    </r>
    <r>
      <rPr>
        <b/>
        <sz val="10"/>
        <color theme="1"/>
        <rFont val="Calibri"/>
        <family val="2"/>
        <scheme val="minor"/>
      </rPr>
      <t>End of Session</t>
    </r>
    <r>
      <rPr>
        <sz val="10"/>
        <color theme="1"/>
        <rFont val="Calibri"/>
        <family val="2"/>
        <scheme val="minor"/>
      </rPr>
      <t xml:space="preserve"> - Money (counted) and Registers given to Vince Boon
      Everything tidy and locked up and secure, notices taken in etc</t>
    </r>
  </si>
  <si>
    <t>Wimborne Paddlesports, part of PHCC - Safety and Rescue Briefing Note for Racing Sessions</t>
  </si>
  <si>
    <t>2. Car Parking - please park tightly towards the river end of the car park.  Do not park so that the Scout Hall doors cannot be opened.  Additional parking may be available on the road and at certain times in parts of the nearby Industrial Estate next to the Market – follow coaches' instructions please do not just park and assume it is OK.</t>
  </si>
  <si>
    <r>
      <t xml:space="preserve">2.   </t>
    </r>
    <r>
      <rPr>
        <b/>
        <sz val="10"/>
        <color theme="1"/>
        <rFont val="Calibri"/>
        <family val="2"/>
        <scheme val="minor"/>
      </rPr>
      <t xml:space="preserve">Car Park and Workshop Area
       </t>
    </r>
    <r>
      <rPr>
        <sz val="10"/>
        <color theme="1"/>
        <rFont val="Calibri"/>
        <family val="2"/>
        <scheme val="minor"/>
      </rPr>
      <t>Unlock containers and (Scout Hall if in use) put combination padlocks on
       Unlock/check toilet – if toilet rolls, paper towels needed let Vince, John Shepherd, Graham Wood or Neil Turner know (they have access to supplies under sink and on shelf in Dreamboats Workshop entrance).</t>
    </r>
  </si>
  <si>
    <r>
      <t xml:space="preserve">3.   </t>
    </r>
    <r>
      <rPr>
        <b/>
        <sz val="10"/>
        <color theme="1"/>
        <rFont val="Calibri"/>
        <family val="2"/>
        <scheme val="minor"/>
      </rPr>
      <t>Boat House and Pontoon - Store keys on hook inside wall cupboard in Boat house once you have opened up.</t>
    </r>
    <r>
      <rPr>
        <sz val="10"/>
        <color theme="1"/>
        <rFont val="Calibri"/>
        <family val="2"/>
        <scheme val="minor"/>
      </rPr>
      <t xml:space="preserve">
       Check pontoon and landing stage and clear rubbish
       Open Boat House – Brass Combination padlock is available (stored in Cupboard)
       Get out Registers (racing, Gp , SOP/other), tags, cashbox and consent forms and display on table with pens!!
       Fill in and display Wipeboard with who is doing what for that day.
       Set up hot drinks and biscuits, washing up etc.
       Keep clear way through for Dreamboats to take out rowing boats.
       Trestles and buckets put out so boats can be cleaned.
       Ergos put outside on fine days.
       Check First Aid and safety equipment available.</t>
    </r>
  </si>
  <si>
    <t>2.	Coaches Equipment/Considerations – Coaches, particularly in colder weather are asked to carry a sling or throwline, light cag to assist in rescue situations.  If a coach or individual is going outside of the normal session paddling limits (Town Bridge to Canford School suspension bridge) they must advise the Lead Coach of that fact and have sufficient coach/experienced paddler cover to deal with rescue situations.  In colder conditions it is useful to have an Open Canoe on the water or tied up at the Pontoon ready to assist in rescue situations. It is accepted that some K boat racers and trainers are unable to carry or deploy slings or throwlines.</t>
  </si>
  <si>
    <t>22.02.2022</t>
  </si>
  <si>
    <t>01.02.2022</t>
  </si>
  <si>
    <r>
      <rPr>
        <b/>
        <sz val="11"/>
        <color theme="1"/>
        <rFont val="Calibri"/>
        <family val="2"/>
        <scheme val="minor"/>
      </rPr>
      <t xml:space="preserve">PHCC Missing paddler procedure (night paddle)
</t>
    </r>
    <r>
      <rPr>
        <sz val="11"/>
        <color theme="1"/>
        <rFont val="Calibri"/>
        <family val="2"/>
        <scheme val="minor"/>
      </rPr>
      <t xml:space="preserve">
</t>
    </r>
    <r>
      <rPr>
        <b/>
        <sz val="11"/>
        <color theme="1"/>
        <rFont val="Calibri"/>
        <family val="2"/>
        <scheme val="minor"/>
      </rPr>
      <t>As a group leader</t>
    </r>
    <r>
      <rPr>
        <sz val="11"/>
        <color theme="1"/>
        <rFont val="Calibri"/>
        <family val="2"/>
        <scheme val="minor"/>
      </rPr>
      <t xml:space="preserve"> – key point here is to give each paddler a number during the briefing PRIOR to the group leaving the beach
1.	A number count is conducted and there is a missing number (paddler)
2.	The count is repeated with the group in much closer proximity – there is still a paddler missing.
3.	Establish the identity of the missing paddler
4.	Try and establish contact – look/shout/whistle/VHF/mobile. Don’t forget to listen as the lost paddler might be doing the same thing. Make a note of the timings of the incident – this will help the emergency services if needed.
5.	Take the group to an area of safety i.e. a beach or similar
6.	Conduct a brief initial search – more than 1 person to do this and maintain VHF radio contact with the group. This action would typically start by back tracking to the location of the last count where a full compliment of paddlers had been established.
7.	If possible, call the Boat House duty team by mobile and ascertain if the lost paddler has returned to the Boat House/Lake Pier/their car.
8.	If the paddler cannot be found call for outside assistance by either contacting Solent coastguard on channel 16 OR using your mobile to call 999 who will then escalate the search as required.
9.	Wait for further instructions from the emergency services.
10.	When instructed to do so, return with the group to Lake Pier making sure close management is taken of the group and no further paddlers go missing.
This process should NOT take more than 15 minutes absolute maximum. If you have not located the missing paddler within this time frame call the emergency services IMMEDIATELY
If </t>
    </r>
    <r>
      <rPr>
        <b/>
        <sz val="11"/>
        <color theme="1"/>
        <rFont val="Calibri"/>
        <family val="2"/>
        <scheme val="minor"/>
      </rPr>
      <t>YOU</t>
    </r>
    <r>
      <rPr>
        <sz val="11"/>
        <color theme="1"/>
        <rFont val="Calibri"/>
        <family val="2"/>
        <scheme val="minor"/>
      </rPr>
      <t xml:space="preserve"> are the person lost
1.	Try and contact the group - look/shout/whistle/VHF/mobile.
2.	Try and work out where you are.
3.	Listen – AGAIN
4.	Make for a safe place – beach or return to Lake Pier if it is safe to do so
5.	On your return IMMEDIATELY contact the Boat House team to let them know you are safe and well.</t>
    </r>
  </si>
</sst>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b/>
      <sz val="11"/>
      <color theme="1"/>
      <name val="Calibri"/>
      <family val="2"/>
      <scheme val="minor"/>
    </font>
    <font>
      <b/>
      <sz val="10"/>
      <color theme="1"/>
      <name val="Calibri"/>
      <family val="2"/>
      <scheme val="minor"/>
    </font>
    <font>
      <b/>
      <sz val="16"/>
      <color theme="1"/>
      <name val="Calibri"/>
      <family val="2"/>
      <scheme val="minor"/>
    </font>
    <font>
      <sz val="10"/>
      <color theme="1"/>
      <name val="Calibri"/>
      <family val="2"/>
      <scheme val="minor"/>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4" tint="0.59999389629810485"/>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3">
    <xf numFmtId="0" fontId="0" fillId="0" borderId="0" xfId="0"/>
    <xf numFmtId="0" fontId="0" fillId="0" borderId="0" xfId="0" applyAlignment="1">
      <alignment horizontal="center"/>
    </xf>
    <xf numFmtId="0" fontId="0" fillId="0" borderId="0" xfId="0" applyAlignment="1">
      <alignment horizontal="center" vertical="top" wrapText="1"/>
    </xf>
    <xf numFmtId="0" fontId="1" fillId="0" borderId="0" xfId="0" applyFont="1"/>
    <xf numFmtId="0" fontId="1" fillId="0" borderId="2" xfId="0" applyFont="1" applyBorder="1"/>
    <xf numFmtId="0" fontId="0" fillId="0" borderId="0" xfId="0" applyBorder="1"/>
    <xf numFmtId="0" fontId="0" fillId="2" borderId="0" xfId="0" applyFill="1" applyAlignment="1">
      <alignment horizontal="center" vertical="top" wrapText="1"/>
    </xf>
    <xf numFmtId="0" fontId="0" fillId="0" borderId="1" xfId="0" applyBorder="1" applyAlignment="1">
      <alignment horizontal="center"/>
    </xf>
    <xf numFmtId="0" fontId="0" fillId="0" borderId="0" xfId="0" applyAlignment="1">
      <alignment vertical="center" wrapText="1"/>
    </xf>
    <xf numFmtId="0" fontId="0" fillId="0" borderId="0" xfId="0" applyBorder="1" applyAlignment="1">
      <alignment horizontal="center" wrapText="1"/>
    </xf>
    <xf numFmtId="0" fontId="1" fillId="0" borderId="0" xfId="0" applyFont="1" applyAlignment="1">
      <alignment horizontal="center" wrapText="1"/>
    </xf>
    <xf numFmtId="0" fontId="1" fillId="0" borderId="1" xfId="0" applyFont="1" applyBorder="1" applyAlignment="1">
      <alignment horizontal="center" wrapText="1"/>
    </xf>
    <xf numFmtId="0" fontId="0" fillId="0" borderId="1" xfId="0" applyBorder="1" applyAlignment="1">
      <alignment horizontal="center" vertical="center" wrapText="1"/>
    </xf>
    <xf numFmtId="0" fontId="0" fillId="0" borderId="1" xfId="0" applyFont="1" applyBorder="1" applyAlignment="1">
      <alignment vertical="center" wrapText="1"/>
    </xf>
    <xf numFmtId="0" fontId="0" fillId="0" borderId="1" xfId="0" applyBorder="1" applyAlignment="1">
      <alignment vertical="center" wrapText="1"/>
    </xf>
    <xf numFmtId="0" fontId="0" fillId="0" borderId="0" xfId="0" applyAlignment="1">
      <alignment horizontal="left" wrapText="1"/>
    </xf>
    <xf numFmtId="0" fontId="0" fillId="3" borderId="1" xfId="0" applyFill="1" applyBorder="1" applyAlignment="1">
      <alignment vertical="center" wrapText="1"/>
    </xf>
    <xf numFmtId="0" fontId="1" fillId="3" borderId="1" xfId="0" applyFont="1" applyFill="1" applyBorder="1" applyAlignment="1">
      <alignment horizontal="center" wrapText="1"/>
    </xf>
    <xf numFmtId="0" fontId="0" fillId="0" borderId="1" xfId="0" applyBorder="1" applyAlignment="1">
      <alignment horizontal="center"/>
    </xf>
    <xf numFmtId="0" fontId="0" fillId="0" borderId="0" xfId="0" applyAlignment="1">
      <alignment horizontal="left" wrapText="1"/>
    </xf>
    <xf numFmtId="0" fontId="0" fillId="0" borderId="0" xfId="0" applyAlignment="1">
      <alignment horizontal="center" wrapText="1"/>
    </xf>
    <xf numFmtId="0" fontId="0" fillId="0" borderId="0" xfId="0" applyAlignment="1">
      <alignment wrapText="1"/>
    </xf>
    <xf numFmtId="0" fontId="0" fillId="0" borderId="0" xfId="0" applyAlignment="1">
      <alignment horizontal="left" wrapText="1"/>
    </xf>
    <xf numFmtId="0" fontId="4" fillId="0" borderId="0" xfId="0" applyFont="1" applyAlignment="1">
      <alignment horizontal="left" wrapText="1"/>
    </xf>
    <xf numFmtId="0" fontId="0" fillId="0" borderId="1" xfId="0" applyBorder="1" applyAlignment="1">
      <alignment horizontal="center"/>
    </xf>
    <xf numFmtId="0" fontId="0" fillId="3" borderId="1" xfId="0" applyFill="1" applyBorder="1" applyAlignment="1">
      <alignment horizontal="center" vertical="center" wrapText="1"/>
    </xf>
    <xf numFmtId="0" fontId="4" fillId="0" borderId="0" xfId="0" applyFont="1" applyBorder="1" applyAlignment="1">
      <alignment horizontal="center" wrapText="1"/>
    </xf>
    <xf numFmtId="0" fontId="3" fillId="3" borderId="5" xfId="0" applyFont="1" applyFill="1" applyBorder="1" applyAlignment="1">
      <alignment horizontal="center" vertical="top" wrapText="1"/>
    </xf>
    <xf numFmtId="0" fontId="0" fillId="3" borderId="6" xfId="0" applyFill="1" applyBorder="1" applyAlignment="1">
      <alignment horizontal="center" vertical="top" wrapText="1"/>
    </xf>
    <xf numFmtId="0" fontId="0" fillId="3" borderId="7" xfId="0" applyFill="1" applyBorder="1" applyAlignment="1">
      <alignment horizontal="center" vertical="top" wrapText="1"/>
    </xf>
    <xf numFmtId="0" fontId="0" fillId="3" borderId="8" xfId="0" applyFill="1" applyBorder="1" applyAlignment="1">
      <alignment horizontal="center" vertical="top" wrapText="1"/>
    </xf>
    <xf numFmtId="0" fontId="0" fillId="3" borderId="9" xfId="0" applyFill="1" applyBorder="1" applyAlignment="1">
      <alignment horizontal="center" vertical="top" wrapText="1"/>
    </xf>
    <xf numFmtId="0" fontId="0" fillId="3" borderId="10" xfId="0" applyFill="1" applyBorder="1" applyAlignment="1">
      <alignment horizontal="center" vertical="top" wrapText="1"/>
    </xf>
    <xf numFmtId="0" fontId="0" fillId="0" borderId="1" xfId="0" applyBorder="1" applyAlignment="1">
      <alignment horizontal="center"/>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1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1" xfId="0" applyBorder="1" applyAlignment="1">
      <alignment horizontal="center" vertical="center" wrapText="1"/>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wrapText="1"/>
    </xf>
    <xf numFmtId="0" fontId="2" fillId="0" borderId="0" xfId="0" applyFont="1" applyAlignment="1">
      <alignment horizontal="center"/>
    </xf>
    <xf numFmtId="0" fontId="2" fillId="0" borderId="0" xfId="0" applyFont="1" applyAlignment="1">
      <alignment horizontal="left" wrapText="1"/>
    </xf>
    <xf numFmtId="0" fontId="4" fillId="0" borderId="11" xfId="0" applyFont="1" applyBorder="1" applyAlignment="1">
      <alignment horizontal="left" wrapText="1"/>
    </xf>
    <xf numFmtId="0" fontId="4" fillId="0" borderId="12" xfId="0" applyFont="1" applyBorder="1" applyAlignment="1">
      <alignment horizontal="left" wrapText="1"/>
    </xf>
    <xf numFmtId="0" fontId="4" fillId="0" borderId="13" xfId="0" applyFont="1" applyBorder="1" applyAlignment="1">
      <alignment horizontal="left" wrapText="1"/>
    </xf>
    <xf numFmtId="0" fontId="0" fillId="0" borderId="0" xfId="0" applyAlignment="1">
      <alignment horizontal="left" wrapText="1"/>
    </xf>
    <xf numFmtId="0" fontId="2" fillId="0" borderId="0" xfId="0" applyFont="1" applyAlignment="1">
      <alignment horizontal="center" wrapText="1"/>
    </xf>
    <xf numFmtId="17" fontId="2" fillId="0" borderId="0" xfId="0" quotePrefix="1" applyNumberFormat="1" applyFont="1" applyAlignment="1">
      <alignment horizontal="left" wrapText="1"/>
    </xf>
    <xf numFmtId="0" fontId="2" fillId="0" borderId="0" xfId="0" applyFont="1" applyAlignment="1">
      <alignment horizontal="center" vertical="center" wrapText="1"/>
    </xf>
    <xf numFmtId="0" fontId="4" fillId="0" borderId="0" xfId="0" applyFont="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6" xfId="0" applyFont="1" applyBorder="1" applyAlignment="1">
      <alignment horizontal="left" wrapText="1"/>
    </xf>
    <xf numFmtId="0" fontId="1" fillId="0" borderId="0" xfId="0" applyFont="1" applyAlignment="1">
      <alignment horizontal="left" wrapText="1"/>
    </xf>
    <xf numFmtId="0" fontId="0" fillId="0" borderId="0" xfId="0"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187325</xdr:colOff>
      <xdr:row>59</xdr:row>
      <xdr:rowOff>127000</xdr:rowOff>
    </xdr:from>
    <xdr:to>
      <xdr:col>7</xdr:col>
      <xdr:colOff>634238</xdr:colOff>
      <xdr:row>77</xdr:row>
      <xdr:rowOff>100711</xdr:rowOff>
    </xdr:to>
    <xdr:pic>
      <xdr:nvPicPr>
        <xdr:cNvPr id="32" name="Picture 31">
          <a:extLst>
            <a:ext uri="{FF2B5EF4-FFF2-40B4-BE49-F238E27FC236}">
              <a16:creationId xmlns:a16="http://schemas.microsoft.com/office/drawing/2014/main" xmlns="" id="{A8A753D3-B91B-4369-896C-E85408466E9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87325" y="33004125"/>
          <a:ext cx="9178163" cy="499021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B1:I30"/>
  <sheetViews>
    <sheetView tabSelected="1" topLeftCell="A4" zoomScaleNormal="100" zoomScaleSheetLayoutView="50" workbookViewId="0">
      <selection activeCell="L15" sqref="L15"/>
    </sheetView>
  </sheetViews>
  <sheetFormatPr defaultRowHeight="15" x14ac:dyDescent="0.25"/>
  <cols>
    <col min="2" max="2" width="6.42578125" style="1" customWidth="1"/>
    <col min="3" max="3" width="35.85546875" customWidth="1"/>
    <col min="4" max="4" width="6.42578125" style="1" customWidth="1"/>
    <col min="5" max="5" width="53.85546875" customWidth="1"/>
    <col min="6" max="6" width="6.42578125" customWidth="1"/>
    <col min="7" max="9" width="10.85546875" style="1" customWidth="1"/>
  </cols>
  <sheetData>
    <row r="1" spans="2:9" s="2" customFormat="1" ht="26.25" customHeight="1" x14ac:dyDescent="0.25">
      <c r="B1" s="27" t="s">
        <v>128</v>
      </c>
      <c r="C1" s="28"/>
      <c r="D1" s="28"/>
      <c r="E1" s="28"/>
      <c r="F1" s="28"/>
      <c r="G1" s="28"/>
      <c r="H1" s="28"/>
      <c r="I1" s="29"/>
    </row>
    <row r="2" spans="2:9" s="2" customFormat="1" ht="18" customHeight="1" x14ac:dyDescent="0.25">
      <c r="B2" s="30"/>
      <c r="C2" s="31"/>
      <c r="D2" s="31"/>
      <c r="E2" s="31"/>
      <c r="F2" s="31"/>
      <c r="G2" s="31"/>
      <c r="H2" s="31"/>
      <c r="I2" s="32"/>
    </row>
    <row r="3" spans="2:9" s="6" customFormat="1" ht="18" customHeight="1" x14ac:dyDescent="0.25"/>
    <row r="4" spans="2:9" s="6" customFormat="1" ht="18" customHeight="1" x14ac:dyDescent="0.25"/>
    <row r="5" spans="2:9" x14ac:dyDescent="0.25">
      <c r="C5" s="4" t="s">
        <v>7</v>
      </c>
      <c r="E5" s="4" t="s">
        <v>8</v>
      </c>
      <c r="F5" s="3"/>
      <c r="G5" s="33" t="s">
        <v>4</v>
      </c>
      <c r="H5" s="33"/>
      <c r="I5" s="24" t="s">
        <v>288</v>
      </c>
    </row>
    <row r="6" spans="2:9" x14ac:dyDescent="0.25">
      <c r="C6" s="34" t="s">
        <v>9</v>
      </c>
      <c r="E6" s="34" t="s">
        <v>287</v>
      </c>
      <c r="G6" s="33" t="s">
        <v>6</v>
      </c>
      <c r="H6" s="33"/>
      <c r="I6" s="24" t="s">
        <v>324</v>
      </c>
    </row>
    <row r="7" spans="2:9" x14ac:dyDescent="0.25">
      <c r="C7" s="35"/>
      <c r="E7" s="35"/>
      <c r="G7" s="33" t="s">
        <v>5</v>
      </c>
      <c r="H7" s="33"/>
      <c r="I7" s="24" t="s">
        <v>342</v>
      </c>
    </row>
    <row r="8" spans="2:9" x14ac:dyDescent="0.25">
      <c r="C8" s="36"/>
      <c r="E8" s="36"/>
    </row>
    <row r="9" spans="2:9" x14ac:dyDescent="0.25">
      <c r="C9" s="5"/>
      <c r="E9" s="5"/>
    </row>
    <row r="10" spans="2:9" ht="29.25" customHeight="1" x14ac:dyDescent="0.25">
      <c r="B10" s="26"/>
      <c r="C10" s="26"/>
      <c r="D10" s="26"/>
      <c r="E10" s="26"/>
      <c r="F10" s="26"/>
      <c r="G10" s="26"/>
      <c r="H10" s="26"/>
      <c r="I10" s="26"/>
    </row>
    <row r="11" spans="2:9" ht="15" customHeight="1" x14ac:dyDescent="0.25">
      <c r="B11" s="9"/>
      <c r="C11" s="9"/>
      <c r="D11" s="9"/>
      <c r="E11" s="9"/>
      <c r="F11" s="9"/>
      <c r="G11" s="9"/>
      <c r="H11" s="9"/>
      <c r="I11" s="9"/>
    </row>
    <row r="12" spans="2:9" ht="26.25" customHeight="1" x14ac:dyDescent="0.25">
      <c r="B12" s="26"/>
      <c r="C12" s="26"/>
      <c r="D12" s="26"/>
      <c r="E12" s="26"/>
      <c r="F12" s="26"/>
      <c r="G12" s="26"/>
      <c r="H12" s="26"/>
      <c r="I12" s="26"/>
    </row>
    <row r="13" spans="2:9" x14ac:dyDescent="0.25">
      <c r="C13" s="5"/>
      <c r="E13" s="5"/>
    </row>
    <row r="14" spans="2:9" s="10" customFormat="1" ht="44.25" customHeight="1" x14ac:dyDescent="0.25">
      <c r="B14" s="11" t="s">
        <v>0</v>
      </c>
      <c r="C14" s="11" t="s">
        <v>1</v>
      </c>
      <c r="D14" s="17"/>
      <c r="E14" s="11" t="s">
        <v>3</v>
      </c>
      <c r="F14" s="17"/>
      <c r="G14" s="11" t="s">
        <v>37</v>
      </c>
      <c r="H14" s="11" t="s">
        <v>19</v>
      </c>
      <c r="I14" s="11" t="s">
        <v>39</v>
      </c>
    </row>
    <row r="15" spans="2:9" s="8" customFormat="1" ht="75" x14ac:dyDescent="0.25">
      <c r="B15" s="12">
        <v>1</v>
      </c>
      <c r="C15" s="13" t="s">
        <v>289</v>
      </c>
      <c r="D15" s="25"/>
      <c r="E15" s="13" t="s">
        <v>325</v>
      </c>
      <c r="F15" s="16"/>
      <c r="G15" s="12">
        <v>2</v>
      </c>
      <c r="H15" s="12">
        <v>1</v>
      </c>
      <c r="I15" s="12">
        <f>IF(G15="","",SUM(G15*H15))</f>
        <v>2</v>
      </c>
    </row>
    <row r="16" spans="2:9" s="8" customFormat="1" ht="105" x14ac:dyDescent="0.25">
      <c r="B16" s="12">
        <v>2</v>
      </c>
      <c r="C16" s="14" t="s">
        <v>297</v>
      </c>
      <c r="D16" s="25"/>
      <c r="E16" s="14" t="s">
        <v>314</v>
      </c>
      <c r="F16" s="16"/>
      <c r="G16" s="12">
        <v>2</v>
      </c>
      <c r="H16" s="12">
        <v>1</v>
      </c>
      <c r="I16" s="12">
        <f t="shared" ref="I16:I28" si="0">IF(G16="","",SUM(G16*H16))</f>
        <v>2</v>
      </c>
    </row>
    <row r="17" spans="2:9" s="8" customFormat="1" ht="105" x14ac:dyDescent="0.25">
      <c r="B17" s="12">
        <v>3</v>
      </c>
      <c r="C17" s="14" t="s">
        <v>298</v>
      </c>
      <c r="D17" s="25"/>
      <c r="E17" s="14" t="s">
        <v>315</v>
      </c>
      <c r="F17" s="16"/>
      <c r="G17" s="12">
        <v>2</v>
      </c>
      <c r="H17" s="12">
        <v>2</v>
      </c>
      <c r="I17" s="12">
        <f t="shared" si="0"/>
        <v>4</v>
      </c>
    </row>
    <row r="18" spans="2:9" s="8" customFormat="1" ht="120" x14ac:dyDescent="0.25">
      <c r="B18" s="12">
        <v>4</v>
      </c>
      <c r="C18" s="14" t="s">
        <v>299</v>
      </c>
      <c r="D18" s="25"/>
      <c r="E18" s="14" t="s">
        <v>303</v>
      </c>
      <c r="F18" s="16"/>
      <c r="G18" s="12">
        <v>3</v>
      </c>
      <c r="H18" s="12">
        <v>1</v>
      </c>
      <c r="I18" s="12">
        <f t="shared" si="0"/>
        <v>3</v>
      </c>
    </row>
    <row r="19" spans="2:9" s="8" customFormat="1" ht="90" x14ac:dyDescent="0.25">
      <c r="B19" s="12">
        <v>5</v>
      </c>
      <c r="C19" s="14" t="s">
        <v>305</v>
      </c>
      <c r="D19" s="25"/>
      <c r="E19" s="14" t="s">
        <v>304</v>
      </c>
      <c r="F19" s="16"/>
      <c r="G19" s="12">
        <v>3</v>
      </c>
      <c r="H19" s="12">
        <v>1</v>
      </c>
      <c r="I19" s="12">
        <f t="shared" si="0"/>
        <v>3</v>
      </c>
    </row>
    <row r="20" spans="2:9" s="8" customFormat="1" ht="90" x14ac:dyDescent="0.25">
      <c r="B20" s="12">
        <v>6</v>
      </c>
      <c r="C20" s="14" t="s">
        <v>290</v>
      </c>
      <c r="D20" s="25"/>
      <c r="E20" s="14" t="s">
        <v>326</v>
      </c>
      <c r="F20" s="16"/>
      <c r="G20" s="12">
        <v>1</v>
      </c>
      <c r="H20" s="12">
        <v>2</v>
      </c>
      <c r="I20" s="12">
        <f t="shared" si="0"/>
        <v>2</v>
      </c>
    </row>
    <row r="21" spans="2:9" s="8" customFormat="1" ht="105" x14ac:dyDescent="0.25">
      <c r="B21" s="12">
        <v>7</v>
      </c>
      <c r="C21" s="14" t="s">
        <v>291</v>
      </c>
      <c r="D21" s="25"/>
      <c r="E21" s="14" t="s">
        <v>306</v>
      </c>
      <c r="F21" s="16"/>
      <c r="G21" s="12">
        <v>2</v>
      </c>
      <c r="H21" s="12">
        <v>3</v>
      </c>
      <c r="I21" s="12">
        <f t="shared" si="0"/>
        <v>6</v>
      </c>
    </row>
    <row r="22" spans="2:9" s="8" customFormat="1" ht="120" x14ac:dyDescent="0.25">
      <c r="B22" s="12">
        <v>8</v>
      </c>
      <c r="C22" s="14" t="s">
        <v>292</v>
      </c>
      <c r="D22" s="25"/>
      <c r="E22" s="14" t="s">
        <v>307</v>
      </c>
      <c r="F22" s="16"/>
      <c r="G22" s="12">
        <v>2</v>
      </c>
      <c r="H22" s="12">
        <v>1</v>
      </c>
      <c r="I22" s="12">
        <f t="shared" si="0"/>
        <v>2</v>
      </c>
    </row>
    <row r="23" spans="2:9" s="8" customFormat="1" ht="120" x14ac:dyDescent="0.25">
      <c r="B23" s="12">
        <v>9</v>
      </c>
      <c r="C23" s="14" t="s">
        <v>293</v>
      </c>
      <c r="D23" s="25"/>
      <c r="E23" s="14" t="s">
        <v>308</v>
      </c>
      <c r="F23" s="16"/>
      <c r="G23" s="12">
        <v>1</v>
      </c>
      <c r="H23" s="12">
        <v>2</v>
      </c>
      <c r="I23" s="12">
        <f t="shared" si="0"/>
        <v>2</v>
      </c>
    </row>
    <row r="24" spans="2:9" s="8" customFormat="1" ht="120" x14ac:dyDescent="0.25">
      <c r="B24" s="12">
        <v>10</v>
      </c>
      <c r="C24" s="14" t="s">
        <v>294</v>
      </c>
      <c r="D24" s="25"/>
      <c r="E24" s="14" t="s">
        <v>309</v>
      </c>
      <c r="F24" s="16"/>
      <c r="G24" s="12">
        <v>2</v>
      </c>
      <c r="H24" s="12">
        <v>2</v>
      </c>
      <c r="I24" s="12">
        <f t="shared" si="0"/>
        <v>4</v>
      </c>
    </row>
    <row r="25" spans="2:9" s="8" customFormat="1" ht="195" x14ac:dyDescent="0.25">
      <c r="B25" s="12">
        <v>11</v>
      </c>
      <c r="C25" s="14" t="s">
        <v>301</v>
      </c>
      <c r="D25" s="25"/>
      <c r="E25" s="14" t="s">
        <v>316</v>
      </c>
      <c r="F25" s="16"/>
      <c r="G25" s="12">
        <v>4</v>
      </c>
      <c r="H25" s="12">
        <v>1</v>
      </c>
      <c r="I25" s="12">
        <f t="shared" si="0"/>
        <v>4</v>
      </c>
    </row>
    <row r="26" spans="2:9" s="8" customFormat="1" ht="75" x14ac:dyDescent="0.25">
      <c r="B26" s="12">
        <v>12</v>
      </c>
      <c r="C26" s="14" t="s">
        <v>300</v>
      </c>
      <c r="D26" s="25"/>
      <c r="E26" s="14" t="s">
        <v>310</v>
      </c>
      <c r="F26" s="16"/>
      <c r="G26" s="12">
        <v>3</v>
      </c>
      <c r="H26" s="12">
        <v>1</v>
      </c>
      <c r="I26" s="12">
        <f t="shared" si="0"/>
        <v>3</v>
      </c>
    </row>
    <row r="27" spans="2:9" s="8" customFormat="1" ht="135" x14ac:dyDescent="0.25">
      <c r="B27" s="12">
        <v>13</v>
      </c>
      <c r="C27" s="14" t="s">
        <v>295</v>
      </c>
      <c r="D27" s="25"/>
      <c r="E27" s="14" t="s">
        <v>311</v>
      </c>
      <c r="F27" s="16"/>
      <c r="G27" s="12">
        <v>3</v>
      </c>
      <c r="H27" s="12">
        <v>1</v>
      </c>
      <c r="I27" s="12">
        <f t="shared" si="0"/>
        <v>3</v>
      </c>
    </row>
    <row r="28" spans="2:9" s="8" customFormat="1" ht="105" x14ac:dyDescent="0.25">
      <c r="B28" s="12">
        <v>14</v>
      </c>
      <c r="C28" s="14" t="s">
        <v>296</v>
      </c>
      <c r="D28" s="25"/>
      <c r="E28" s="14" t="s">
        <v>312</v>
      </c>
      <c r="F28" s="16"/>
      <c r="G28" s="12">
        <v>3</v>
      </c>
      <c r="H28" s="12">
        <v>1</v>
      </c>
      <c r="I28" s="12">
        <f t="shared" si="0"/>
        <v>3</v>
      </c>
    </row>
    <row r="29" spans="2:9" ht="90" x14ac:dyDescent="0.25">
      <c r="B29" s="12">
        <v>15</v>
      </c>
      <c r="C29" s="14" t="s">
        <v>302</v>
      </c>
      <c r="D29" s="25"/>
      <c r="E29" s="14" t="s">
        <v>313</v>
      </c>
      <c r="F29" s="16"/>
      <c r="G29" s="12">
        <v>2</v>
      </c>
      <c r="H29" s="12">
        <v>1</v>
      </c>
      <c r="I29" s="12">
        <f t="shared" ref="I29" si="1">IF(G29="","",SUM(G29*H29))</f>
        <v>2</v>
      </c>
    </row>
    <row r="30" spans="2:9" ht="150" x14ac:dyDescent="0.25">
      <c r="B30" s="12">
        <v>16</v>
      </c>
      <c r="C30" s="14" t="s">
        <v>317</v>
      </c>
      <c r="D30" s="25"/>
      <c r="E30" s="13" t="s">
        <v>327</v>
      </c>
      <c r="F30" s="16"/>
      <c r="G30" s="12">
        <v>2</v>
      </c>
      <c r="H30" s="12">
        <v>2</v>
      </c>
      <c r="I30" s="12">
        <f t="shared" ref="I30" si="2">IF(G30="","",SUM(G30*H30))</f>
        <v>4</v>
      </c>
    </row>
  </sheetData>
  <mergeCells count="8">
    <mergeCell ref="B10:I10"/>
    <mergeCell ref="B12:I12"/>
    <mergeCell ref="B1:I2"/>
    <mergeCell ref="G5:H5"/>
    <mergeCell ref="C6:C8"/>
    <mergeCell ref="E6:E8"/>
    <mergeCell ref="G6:H6"/>
    <mergeCell ref="G7:H7"/>
  </mergeCells>
  <conditionalFormatting sqref="I15:I26 I28">
    <cfRule type="colorScale" priority="5">
      <colorScale>
        <cfvo type="num" val="1"/>
        <cfvo type="num" val="9"/>
        <cfvo type="num" val="12"/>
        <color rgb="FF00B050"/>
        <color theme="5"/>
        <color rgb="FFFF0000"/>
      </colorScale>
    </cfRule>
  </conditionalFormatting>
  <conditionalFormatting sqref="I27">
    <cfRule type="colorScale" priority="3">
      <colorScale>
        <cfvo type="num" val="1"/>
        <cfvo type="num" val="9"/>
        <cfvo type="num" val="12"/>
        <color rgb="FF00B050"/>
        <color theme="5"/>
        <color rgb="FFFF0000"/>
      </colorScale>
    </cfRule>
  </conditionalFormatting>
  <conditionalFormatting sqref="I29">
    <cfRule type="colorScale" priority="2">
      <colorScale>
        <cfvo type="num" val="1"/>
        <cfvo type="num" val="9"/>
        <cfvo type="num" val="12"/>
        <color rgb="FF00B050"/>
        <color theme="5"/>
        <color rgb="FFFF0000"/>
      </colorScale>
    </cfRule>
  </conditionalFormatting>
  <conditionalFormatting sqref="I30">
    <cfRule type="colorScale" priority="1">
      <colorScale>
        <cfvo type="num" val="1"/>
        <cfvo type="num" val="9"/>
        <cfvo type="num" val="12"/>
        <color rgb="FF00B050"/>
        <color theme="5"/>
        <color rgb="FFFF0000"/>
      </colorScale>
    </cfRule>
  </conditionalFormatting>
  <pageMargins left="0.25" right="0.25" top="0.75" bottom="0.75" header="0.3" footer="0.3"/>
  <pageSetup paperSize="9" scale="71" orientation="landscape" r:id="rId1"/>
  <headerFooter>
    <oddFooter xml:space="preserve">&amp;C&amp;K00-048Poole Harbour Canoe Club - A Charitable Incorporated Organisation Reg. #1152531 </oddFooter>
  </headerFooter>
  <rowBreaks count="2" manualBreakCount="2">
    <brk id="25" min="1" max="8" man="1"/>
    <brk id="2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H32"/>
  <sheetViews>
    <sheetView zoomScaleNormal="100" zoomScaleSheetLayoutView="50" workbookViewId="0">
      <selection activeCell="A9" sqref="A9:H9"/>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117</v>
      </c>
    </row>
    <row r="5" spans="1:8" x14ac:dyDescent="0.25">
      <c r="B5" s="34" t="s">
        <v>9</v>
      </c>
      <c r="D5" s="34" t="s">
        <v>10</v>
      </c>
      <c r="F5" s="33" t="s">
        <v>6</v>
      </c>
      <c r="G5" s="33"/>
      <c r="H5" s="7" t="s">
        <v>140</v>
      </c>
    </row>
    <row r="6" spans="1:8" x14ac:dyDescent="0.25">
      <c r="B6" s="35"/>
      <c r="D6" s="35"/>
      <c r="F6" s="33" t="s">
        <v>5</v>
      </c>
      <c r="G6" s="33"/>
      <c r="H6" s="7"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0</v>
      </c>
      <c r="B13" s="11" t="s">
        <v>1</v>
      </c>
      <c r="C13" s="11" t="s">
        <v>2</v>
      </c>
      <c r="D13" s="11" t="s">
        <v>3</v>
      </c>
      <c r="E13" s="17"/>
      <c r="F13" s="11" t="s">
        <v>37</v>
      </c>
      <c r="G13" s="11" t="s">
        <v>19</v>
      </c>
      <c r="H13" s="11" t="s">
        <v>39</v>
      </c>
    </row>
    <row r="14" spans="1:8" s="8" customFormat="1" ht="105" x14ac:dyDescent="0.25">
      <c r="A14" s="12">
        <v>1</v>
      </c>
      <c r="B14" s="13" t="s">
        <v>22</v>
      </c>
      <c r="C14" s="12" t="s">
        <v>11</v>
      </c>
      <c r="D14" s="13" t="s">
        <v>28</v>
      </c>
      <c r="E14" s="16"/>
      <c r="F14" s="12">
        <v>4</v>
      </c>
      <c r="G14" s="12">
        <v>1</v>
      </c>
      <c r="H14" s="12">
        <f>IF(F14="","",SUM(F14*G14))</f>
        <v>4</v>
      </c>
    </row>
    <row r="15" spans="1:8" s="8" customFormat="1" ht="30" x14ac:dyDescent="0.25">
      <c r="A15" s="12">
        <v>2</v>
      </c>
      <c r="B15" s="14" t="s">
        <v>24</v>
      </c>
      <c r="C15" s="12" t="s">
        <v>12</v>
      </c>
      <c r="D15" s="14" t="s">
        <v>13</v>
      </c>
      <c r="E15" s="16"/>
      <c r="F15" s="12">
        <v>1</v>
      </c>
      <c r="G15" s="12">
        <v>1</v>
      </c>
      <c r="H15" s="12">
        <f t="shared" ref="H15:H27" si="0">IF(F15="","",SUM(F15*G15))</f>
        <v>1</v>
      </c>
    </row>
    <row r="16" spans="1:8" s="8" customFormat="1" ht="60" x14ac:dyDescent="0.25">
      <c r="A16" s="12">
        <v>3</v>
      </c>
      <c r="B16" s="14" t="s">
        <v>34</v>
      </c>
      <c r="C16" s="12" t="s">
        <v>20</v>
      </c>
      <c r="D16" s="14" t="s">
        <v>21</v>
      </c>
      <c r="E16" s="16"/>
      <c r="F16" s="12">
        <v>2</v>
      </c>
      <c r="G16" s="12">
        <v>2</v>
      </c>
      <c r="H16" s="12">
        <f t="shared" si="0"/>
        <v>4</v>
      </c>
    </row>
    <row r="17" spans="1:8" s="8" customFormat="1" ht="60" x14ac:dyDescent="0.25">
      <c r="A17" s="12">
        <v>4</v>
      </c>
      <c r="B17" s="14" t="s">
        <v>25</v>
      </c>
      <c r="C17" s="12" t="s">
        <v>11</v>
      </c>
      <c r="D17" s="14" t="s">
        <v>23</v>
      </c>
      <c r="E17" s="16"/>
      <c r="F17" s="12">
        <v>1</v>
      </c>
      <c r="G17" s="12">
        <v>2</v>
      </c>
      <c r="H17" s="12">
        <f t="shared" si="0"/>
        <v>2</v>
      </c>
    </row>
    <row r="18" spans="1:8" s="8" customFormat="1" ht="30" x14ac:dyDescent="0.25">
      <c r="A18" s="12">
        <v>5</v>
      </c>
      <c r="B18" s="14" t="s">
        <v>14</v>
      </c>
      <c r="C18" s="12" t="s">
        <v>11</v>
      </c>
      <c r="D18" s="14" t="s">
        <v>15</v>
      </c>
      <c r="E18" s="16"/>
      <c r="F18" s="12">
        <v>2</v>
      </c>
      <c r="G18" s="12">
        <v>1</v>
      </c>
      <c r="H18" s="12">
        <f t="shared" si="0"/>
        <v>2</v>
      </c>
    </row>
    <row r="19" spans="1:8" s="8" customFormat="1" ht="45" x14ac:dyDescent="0.25">
      <c r="A19" s="12">
        <v>6</v>
      </c>
      <c r="B19" s="14" t="s">
        <v>16</v>
      </c>
      <c r="C19" s="12" t="s">
        <v>20</v>
      </c>
      <c r="D19" s="14" t="s">
        <v>17</v>
      </c>
      <c r="E19" s="16"/>
      <c r="F19" s="12">
        <v>2</v>
      </c>
      <c r="G19" s="12">
        <v>2</v>
      </c>
      <c r="H19" s="12">
        <f t="shared" si="0"/>
        <v>4</v>
      </c>
    </row>
    <row r="20" spans="1:8" s="8" customFormat="1" ht="30" x14ac:dyDescent="0.25">
      <c r="A20" s="12">
        <v>7</v>
      </c>
      <c r="B20" s="14" t="s">
        <v>26</v>
      </c>
      <c r="C20" s="12" t="s">
        <v>20</v>
      </c>
      <c r="D20" s="14" t="s">
        <v>18</v>
      </c>
      <c r="E20" s="16"/>
      <c r="F20" s="12">
        <v>1</v>
      </c>
      <c r="G20" s="12">
        <v>2</v>
      </c>
      <c r="H20" s="12">
        <f t="shared" si="0"/>
        <v>2</v>
      </c>
    </row>
    <row r="21" spans="1:8" s="8" customFormat="1" ht="90" x14ac:dyDescent="0.25">
      <c r="A21" s="12">
        <v>8</v>
      </c>
      <c r="B21" s="14" t="s">
        <v>27</v>
      </c>
      <c r="C21" s="12" t="s">
        <v>11</v>
      </c>
      <c r="D21" s="14" t="s">
        <v>130</v>
      </c>
      <c r="E21" s="16"/>
      <c r="F21" s="12">
        <v>3</v>
      </c>
      <c r="G21" s="12">
        <v>1</v>
      </c>
      <c r="H21" s="12">
        <f t="shared" si="0"/>
        <v>3</v>
      </c>
    </row>
    <row r="22" spans="1:8" s="8" customFormat="1" ht="120" x14ac:dyDescent="0.25">
      <c r="A22" s="12">
        <v>9</v>
      </c>
      <c r="B22" s="14" t="s">
        <v>33</v>
      </c>
      <c r="C22" s="12" t="s">
        <v>11</v>
      </c>
      <c r="D22" s="14" t="s">
        <v>131</v>
      </c>
      <c r="E22" s="16"/>
      <c r="F22" s="12">
        <v>3</v>
      </c>
      <c r="G22" s="12">
        <v>1</v>
      </c>
      <c r="H22" s="12">
        <f t="shared" si="0"/>
        <v>3</v>
      </c>
    </row>
    <row r="23" spans="1:8" s="8" customFormat="1" ht="60" x14ac:dyDescent="0.25">
      <c r="A23" s="12">
        <v>10</v>
      </c>
      <c r="B23" s="14" t="s">
        <v>32</v>
      </c>
      <c r="C23" s="12" t="s">
        <v>20</v>
      </c>
      <c r="D23" s="14" t="s">
        <v>133</v>
      </c>
      <c r="E23" s="16"/>
      <c r="F23" s="12">
        <v>1</v>
      </c>
      <c r="G23" s="12">
        <v>3</v>
      </c>
      <c r="H23" s="12">
        <f t="shared" si="0"/>
        <v>3</v>
      </c>
    </row>
    <row r="24" spans="1:8" s="8" customFormat="1" ht="45" x14ac:dyDescent="0.25">
      <c r="A24" s="12">
        <v>11</v>
      </c>
      <c r="B24" s="14" t="s">
        <v>31</v>
      </c>
      <c r="C24" s="12" t="s">
        <v>20</v>
      </c>
      <c r="D24" s="14" t="s">
        <v>132</v>
      </c>
      <c r="E24" s="16"/>
      <c r="F24" s="12">
        <v>3</v>
      </c>
      <c r="G24" s="12">
        <v>1</v>
      </c>
      <c r="H24" s="12">
        <f t="shared" si="0"/>
        <v>3</v>
      </c>
    </row>
    <row r="25" spans="1:8" s="8" customFormat="1" ht="45" x14ac:dyDescent="0.25">
      <c r="A25" s="12">
        <v>12</v>
      </c>
      <c r="B25" s="14" t="s">
        <v>30</v>
      </c>
      <c r="C25" s="12" t="s">
        <v>20</v>
      </c>
      <c r="D25" s="14" t="s">
        <v>134</v>
      </c>
      <c r="E25" s="16"/>
      <c r="F25" s="12">
        <v>2</v>
      </c>
      <c r="G25" s="12">
        <v>1</v>
      </c>
      <c r="H25" s="12">
        <f t="shared" si="0"/>
        <v>2</v>
      </c>
    </row>
    <row r="26" spans="1:8" s="8" customFormat="1" ht="45" x14ac:dyDescent="0.25">
      <c r="A26" s="12">
        <v>13</v>
      </c>
      <c r="B26" s="14" t="s">
        <v>136</v>
      </c>
      <c r="C26" s="12" t="s">
        <v>20</v>
      </c>
      <c r="D26" s="14" t="s">
        <v>135</v>
      </c>
      <c r="E26" s="16"/>
      <c r="F26" s="12">
        <v>2</v>
      </c>
      <c r="G26" s="12">
        <v>1</v>
      </c>
      <c r="H26" s="12">
        <f t="shared" ref="H26" si="1">IF(F26="","",SUM(F26*G26))</f>
        <v>2</v>
      </c>
    </row>
    <row r="27" spans="1:8" s="8" customFormat="1" ht="30" x14ac:dyDescent="0.25">
      <c r="A27" s="12">
        <v>14</v>
      </c>
      <c r="B27" s="14" t="s">
        <v>29</v>
      </c>
      <c r="C27" s="12" t="s">
        <v>20</v>
      </c>
      <c r="D27" s="14" t="s">
        <v>129</v>
      </c>
      <c r="E27" s="16"/>
      <c r="F27" s="12">
        <v>2</v>
      </c>
      <c r="G27" s="12">
        <v>1</v>
      </c>
      <c r="H27" s="12">
        <f t="shared" si="0"/>
        <v>2</v>
      </c>
    </row>
    <row r="28" spans="1:8" s="8" customFormat="1" ht="330" x14ac:dyDescent="0.25">
      <c r="A28" s="12">
        <v>15</v>
      </c>
      <c r="B28" s="14" t="s">
        <v>137</v>
      </c>
      <c r="C28" s="12" t="s">
        <v>11</v>
      </c>
      <c r="D28" s="14" t="s">
        <v>138</v>
      </c>
      <c r="E28" s="16"/>
      <c r="F28" s="12">
        <v>4</v>
      </c>
      <c r="G28" s="12">
        <v>1</v>
      </c>
      <c r="H28" s="12">
        <f t="shared" ref="H28" si="2">IF(F28="","",SUM(F28*G28))</f>
        <v>4</v>
      </c>
    </row>
    <row r="30" spans="1:8" ht="248.25" customHeight="1" x14ac:dyDescent="0.25">
      <c r="A30" s="40" t="s">
        <v>139</v>
      </c>
      <c r="B30" s="41"/>
      <c r="C30" s="41"/>
      <c r="D30" s="41"/>
      <c r="E30" s="41"/>
      <c r="F30" s="41"/>
      <c r="G30" s="41"/>
      <c r="H30" s="42"/>
    </row>
    <row r="32" spans="1:8" ht="396" customHeight="1" x14ac:dyDescent="0.25">
      <c r="A32" s="37" t="s">
        <v>343</v>
      </c>
      <c r="B32" s="38"/>
      <c r="C32" s="38"/>
      <c r="D32" s="38"/>
      <c r="E32" s="38"/>
      <c r="F32" s="38"/>
      <c r="G32" s="38"/>
      <c r="H32" s="39"/>
    </row>
  </sheetData>
  <mergeCells count="10">
    <mergeCell ref="A32:H32"/>
    <mergeCell ref="A30:H30"/>
    <mergeCell ref="A9:H9"/>
    <mergeCell ref="A11:H11"/>
    <mergeCell ref="A1:H2"/>
    <mergeCell ref="F4:G4"/>
    <mergeCell ref="F6:G6"/>
    <mergeCell ref="F5:G5"/>
    <mergeCell ref="D5:D7"/>
    <mergeCell ref="B5:B7"/>
  </mergeCells>
  <conditionalFormatting sqref="H14:H25 H27">
    <cfRule type="colorScale" priority="3">
      <colorScale>
        <cfvo type="num" val="1"/>
        <cfvo type="num" val="9"/>
        <cfvo type="num" val="12"/>
        <color rgb="FF00B050"/>
        <color theme="5"/>
        <color rgb="FFFF0000"/>
      </colorScale>
    </cfRule>
  </conditionalFormatting>
  <conditionalFormatting sqref="H28">
    <cfRule type="colorScale" priority="2">
      <colorScale>
        <cfvo type="num" val="1"/>
        <cfvo type="num" val="9"/>
        <cfvo type="num" val="12"/>
        <color rgb="FF00B050"/>
        <color theme="5"/>
        <color rgb="FFFF0000"/>
      </colorScale>
    </cfRule>
  </conditionalFormatting>
  <conditionalFormatting sqref="H26">
    <cfRule type="colorScale" priority="1">
      <colorScale>
        <cfvo type="num" val="1"/>
        <cfvo type="num" val="9"/>
        <cfvo type="num" val="12"/>
        <color rgb="FF00B050"/>
        <color theme="5"/>
        <color rgb="FFFF0000"/>
      </colorScale>
    </cfRule>
  </conditionalFormatting>
  <pageMargins left="0.25" right="0.25" top="0.75" bottom="0.75" header="0.3" footer="0.3"/>
  <pageSetup paperSize="9" scale="71" orientation="landscape" horizontalDpi="0" verticalDpi="0" r:id="rId1"/>
  <headerFooter>
    <oddFooter xml:space="preserve">&amp;C&amp;K00-048Poole Harbour Canoe Club - A Charitable Incorporated Organisation Reg. #1152531 </oddFooter>
  </headerFooter>
  <rowBreaks count="2" manualBreakCount="2">
    <brk id="24" max="7" man="1"/>
    <brk id="2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H64"/>
  <sheetViews>
    <sheetView zoomScaleNormal="100" workbookViewId="0">
      <selection activeCell="J33" sqref="J33"/>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118</v>
      </c>
    </row>
    <row r="5" spans="1:8" x14ac:dyDescent="0.25">
      <c r="B5" s="34" t="s">
        <v>321</v>
      </c>
      <c r="D5" s="43" t="s">
        <v>47</v>
      </c>
      <c r="F5" s="33" t="s">
        <v>6</v>
      </c>
      <c r="G5" s="33"/>
      <c r="H5" s="7" t="s">
        <v>328</v>
      </c>
    </row>
    <row r="6" spans="1:8" x14ac:dyDescent="0.25">
      <c r="B6" s="35"/>
      <c r="D6" s="44"/>
      <c r="F6" s="33" t="s">
        <v>5</v>
      </c>
      <c r="G6" s="33"/>
      <c r="H6" s="7" t="s">
        <v>341</v>
      </c>
    </row>
    <row r="7" spans="1:8" ht="23.25" customHeight="1" x14ac:dyDescent="0.25">
      <c r="B7" s="36"/>
      <c r="D7" s="45"/>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42</v>
      </c>
      <c r="B13" s="11" t="s">
        <v>41</v>
      </c>
      <c r="C13" s="11" t="s">
        <v>45</v>
      </c>
      <c r="D13" s="11" t="s">
        <v>40</v>
      </c>
      <c r="E13" s="17"/>
      <c r="F13" s="11" t="s">
        <v>37</v>
      </c>
      <c r="G13" s="11" t="s">
        <v>46</v>
      </c>
      <c r="H13" s="11" t="s">
        <v>39</v>
      </c>
    </row>
    <row r="14" spans="1:8" s="8" customFormat="1" ht="105" x14ac:dyDescent="0.25">
      <c r="A14" s="12">
        <v>1</v>
      </c>
      <c r="B14" s="13" t="s">
        <v>50</v>
      </c>
      <c r="C14" s="12" t="s">
        <v>11</v>
      </c>
      <c r="D14" s="13" t="s">
        <v>48</v>
      </c>
      <c r="E14" s="16"/>
      <c r="F14" s="12">
        <v>4</v>
      </c>
      <c r="G14" s="12">
        <v>1</v>
      </c>
      <c r="H14" s="12">
        <f>IF(F14="","",SUM(F14*G14))</f>
        <v>4</v>
      </c>
    </row>
    <row r="15" spans="1:8" s="8" customFormat="1" ht="30" x14ac:dyDescent="0.25">
      <c r="A15" s="12">
        <v>2</v>
      </c>
      <c r="B15" s="14" t="s">
        <v>24</v>
      </c>
      <c r="C15" s="12" t="s">
        <v>12</v>
      </c>
      <c r="D15" s="14" t="s">
        <v>49</v>
      </c>
      <c r="E15" s="16"/>
      <c r="F15" s="12">
        <v>1</v>
      </c>
      <c r="G15" s="12">
        <v>1</v>
      </c>
      <c r="H15" s="12">
        <f t="shared" ref="H15:H21" si="0">IF(F15="","",SUM(F15*G15))</f>
        <v>1</v>
      </c>
    </row>
    <row r="16" spans="1:8" s="8" customFormat="1" ht="60" x14ac:dyDescent="0.25">
      <c r="A16" s="12">
        <v>3</v>
      </c>
      <c r="B16" s="14" t="s">
        <v>51</v>
      </c>
      <c r="C16" s="12" t="s">
        <v>269</v>
      </c>
      <c r="D16" s="14" t="s">
        <v>52</v>
      </c>
      <c r="E16" s="16"/>
      <c r="F16" s="12">
        <v>1</v>
      </c>
      <c r="G16" s="12">
        <v>2</v>
      </c>
      <c r="H16" s="12">
        <f t="shared" si="0"/>
        <v>2</v>
      </c>
    </row>
    <row r="17" spans="1:8" s="8" customFormat="1" ht="60" x14ac:dyDescent="0.25">
      <c r="A17" s="12">
        <v>4</v>
      </c>
      <c r="B17" s="14" t="s">
        <v>53</v>
      </c>
      <c r="C17" s="12" t="s">
        <v>270</v>
      </c>
      <c r="D17" s="14" t="s">
        <v>67</v>
      </c>
      <c r="E17" s="16"/>
      <c r="F17" s="12">
        <v>1</v>
      </c>
      <c r="G17" s="12">
        <v>2</v>
      </c>
      <c r="H17" s="12">
        <f t="shared" si="0"/>
        <v>2</v>
      </c>
    </row>
    <row r="18" spans="1:8" s="8" customFormat="1" ht="75" x14ac:dyDescent="0.25">
      <c r="A18" s="12">
        <v>5</v>
      </c>
      <c r="B18" s="14" t="s">
        <v>68</v>
      </c>
      <c r="C18" s="12" t="s">
        <v>270</v>
      </c>
      <c r="D18" s="14" t="s">
        <v>54</v>
      </c>
      <c r="E18" s="16"/>
      <c r="F18" s="12">
        <v>2</v>
      </c>
      <c r="G18" s="12">
        <v>2</v>
      </c>
      <c r="H18" s="12">
        <f t="shared" si="0"/>
        <v>4</v>
      </c>
    </row>
    <row r="19" spans="1:8" s="8" customFormat="1" ht="90" x14ac:dyDescent="0.25">
      <c r="A19" s="12">
        <v>6</v>
      </c>
      <c r="B19" s="14" t="s">
        <v>55</v>
      </c>
      <c r="C19" s="12" t="s">
        <v>271</v>
      </c>
      <c r="D19" s="14" t="s">
        <v>272</v>
      </c>
      <c r="E19" s="16"/>
      <c r="F19" s="12">
        <v>1</v>
      </c>
      <c r="G19" s="12">
        <v>3</v>
      </c>
      <c r="H19" s="12">
        <f t="shared" si="0"/>
        <v>3</v>
      </c>
    </row>
    <row r="20" spans="1:8" s="8" customFormat="1" ht="165" x14ac:dyDescent="0.25">
      <c r="A20" s="12">
        <v>7</v>
      </c>
      <c r="B20" s="14" t="s">
        <v>56</v>
      </c>
      <c r="C20" s="12" t="s">
        <v>273</v>
      </c>
      <c r="D20" s="14" t="s">
        <v>57</v>
      </c>
      <c r="E20" s="16"/>
      <c r="F20" s="12">
        <v>4</v>
      </c>
      <c r="G20" s="12">
        <v>1</v>
      </c>
      <c r="H20" s="12">
        <f t="shared" si="0"/>
        <v>4</v>
      </c>
    </row>
    <row r="21" spans="1:8" s="8" customFormat="1" ht="120" x14ac:dyDescent="0.25">
      <c r="A21" s="12">
        <v>8</v>
      </c>
      <c r="B21" s="14" t="s">
        <v>58</v>
      </c>
      <c r="C21" s="12" t="s">
        <v>20</v>
      </c>
      <c r="D21" s="14" t="s">
        <v>69</v>
      </c>
      <c r="E21" s="16"/>
      <c r="F21" s="12">
        <v>3</v>
      </c>
      <c r="G21" s="12">
        <v>2</v>
      </c>
      <c r="H21" s="12">
        <f t="shared" si="0"/>
        <v>6</v>
      </c>
    </row>
    <row r="22" spans="1:8" ht="18" customHeight="1" x14ac:dyDescent="0.25"/>
    <row r="23" spans="1:8" ht="18" customHeight="1" x14ac:dyDescent="0.25">
      <c r="A23" s="47" t="s">
        <v>330</v>
      </c>
      <c r="B23" s="47"/>
      <c r="C23" s="47"/>
      <c r="D23" s="47"/>
      <c r="E23" s="47"/>
      <c r="F23" s="47"/>
      <c r="G23" s="47"/>
      <c r="H23" s="47"/>
    </row>
    <row r="25" spans="1:8" s="15" customFormat="1" ht="27.75" customHeight="1" x14ac:dyDescent="0.25">
      <c r="A25" s="46" t="s">
        <v>274</v>
      </c>
      <c r="B25" s="46"/>
      <c r="C25" s="46"/>
      <c r="D25" s="46"/>
      <c r="E25" s="46"/>
      <c r="F25" s="46"/>
      <c r="G25" s="46"/>
      <c r="H25" s="46"/>
    </row>
    <row r="26" spans="1:8" s="15" customFormat="1" ht="18" customHeight="1" x14ac:dyDescent="0.25">
      <c r="A26" s="48" t="s">
        <v>59</v>
      </c>
      <c r="B26" s="48"/>
      <c r="C26" s="48"/>
      <c r="D26" s="48"/>
      <c r="E26" s="48"/>
      <c r="F26" s="48"/>
      <c r="G26" s="48"/>
      <c r="H26" s="48"/>
    </row>
    <row r="27" spans="1:8" s="15" customFormat="1" ht="34.5" customHeight="1" x14ac:dyDescent="0.25">
      <c r="A27" s="46" t="s">
        <v>63</v>
      </c>
      <c r="B27" s="46"/>
      <c r="C27" s="46"/>
      <c r="D27" s="46"/>
      <c r="E27" s="46"/>
      <c r="F27" s="46"/>
      <c r="G27" s="46"/>
      <c r="H27" s="46"/>
    </row>
    <row r="28" spans="1:8" s="15" customFormat="1" ht="34.5" customHeight="1" x14ac:dyDescent="0.25">
      <c r="A28" s="46" t="s">
        <v>337</v>
      </c>
      <c r="B28" s="46"/>
      <c r="C28" s="46"/>
      <c r="D28" s="46"/>
      <c r="E28" s="46"/>
      <c r="F28" s="46"/>
      <c r="G28" s="46"/>
      <c r="H28" s="46"/>
    </row>
    <row r="29" spans="1:8" s="15" customFormat="1" ht="33" customHeight="1" x14ac:dyDescent="0.25">
      <c r="A29" s="46" t="s">
        <v>329</v>
      </c>
      <c r="B29" s="46"/>
      <c r="C29" s="46"/>
      <c r="D29" s="46"/>
      <c r="E29" s="46"/>
      <c r="F29" s="46"/>
      <c r="G29" s="46"/>
      <c r="H29" s="46"/>
    </row>
    <row r="30" spans="1:8" s="15" customFormat="1" ht="44.25" customHeight="1" x14ac:dyDescent="0.25">
      <c r="A30" s="46" t="s">
        <v>275</v>
      </c>
      <c r="B30" s="46"/>
      <c r="C30" s="46"/>
      <c r="D30" s="46"/>
      <c r="E30" s="46"/>
      <c r="F30" s="46"/>
      <c r="G30" s="46"/>
      <c r="H30" s="46"/>
    </row>
    <row r="31" spans="1:8" s="15" customFormat="1" ht="59.25" customHeight="1" x14ac:dyDescent="0.25">
      <c r="A31" s="46" t="s">
        <v>64</v>
      </c>
      <c r="B31" s="46"/>
      <c r="C31" s="46"/>
      <c r="D31" s="46"/>
      <c r="E31" s="46"/>
      <c r="F31" s="46"/>
      <c r="G31" s="46"/>
      <c r="H31" s="46"/>
    </row>
    <row r="32" spans="1:8" s="15" customFormat="1" ht="60" customHeight="1" x14ac:dyDescent="0.25">
      <c r="A32" s="46" t="s">
        <v>276</v>
      </c>
      <c r="B32" s="46"/>
      <c r="C32" s="46"/>
      <c r="D32" s="46"/>
      <c r="E32" s="46"/>
      <c r="F32" s="46"/>
      <c r="G32" s="46"/>
      <c r="H32" s="46"/>
    </row>
    <row r="33" spans="1:8" s="15" customFormat="1" ht="18" customHeight="1" x14ac:dyDescent="0.25">
      <c r="A33" s="48" t="s">
        <v>60</v>
      </c>
      <c r="B33" s="48"/>
      <c r="C33" s="48"/>
      <c r="D33" s="48"/>
      <c r="E33" s="48"/>
      <c r="F33" s="48"/>
      <c r="G33" s="48"/>
      <c r="H33" s="48"/>
    </row>
    <row r="34" spans="1:8" s="15" customFormat="1" ht="45.75" customHeight="1" x14ac:dyDescent="0.25">
      <c r="A34" s="46" t="s">
        <v>331</v>
      </c>
      <c r="B34" s="46"/>
      <c r="C34" s="46"/>
      <c r="D34" s="46"/>
      <c r="E34" s="46"/>
      <c r="F34" s="46"/>
      <c r="G34" s="46"/>
      <c r="H34" s="46"/>
    </row>
    <row r="35" spans="1:8" s="15" customFormat="1" ht="34.5" customHeight="1" x14ac:dyDescent="0.25">
      <c r="A35" s="46" t="s">
        <v>286</v>
      </c>
      <c r="B35" s="46"/>
      <c r="C35" s="46"/>
      <c r="D35" s="46"/>
      <c r="E35" s="46"/>
      <c r="F35" s="46"/>
      <c r="G35" s="46"/>
      <c r="H35" s="46"/>
    </row>
    <row r="36" spans="1:8" s="15" customFormat="1" ht="46.5" customHeight="1" x14ac:dyDescent="0.25">
      <c r="A36" s="46" t="s">
        <v>332</v>
      </c>
      <c r="B36" s="46"/>
      <c r="C36" s="46"/>
      <c r="D36" s="46"/>
      <c r="E36" s="46"/>
      <c r="F36" s="46"/>
      <c r="G36" s="46"/>
      <c r="H36" s="46"/>
    </row>
    <row r="37" spans="1:8" s="15" customFormat="1" ht="72" customHeight="1" x14ac:dyDescent="0.25">
      <c r="A37" s="46" t="s">
        <v>333</v>
      </c>
      <c r="B37" s="46"/>
      <c r="C37" s="46"/>
      <c r="D37" s="46"/>
      <c r="E37" s="46"/>
      <c r="F37" s="46"/>
      <c r="G37" s="46"/>
      <c r="H37" s="46"/>
    </row>
    <row r="38" spans="1:8" s="15" customFormat="1" ht="32.25" customHeight="1" x14ac:dyDescent="0.25">
      <c r="A38" s="46" t="s">
        <v>65</v>
      </c>
      <c r="B38" s="46"/>
      <c r="C38" s="46"/>
      <c r="D38" s="46"/>
      <c r="E38" s="46"/>
      <c r="F38" s="46"/>
      <c r="G38" s="46"/>
      <c r="H38" s="46"/>
    </row>
    <row r="39" spans="1:8" s="15" customFormat="1" ht="25.5" customHeight="1" x14ac:dyDescent="0.25">
      <c r="A39" s="54" t="s">
        <v>277</v>
      </c>
      <c r="B39" s="48"/>
      <c r="C39" s="48"/>
      <c r="D39" s="48"/>
      <c r="E39" s="48"/>
      <c r="F39" s="48"/>
      <c r="G39" s="48"/>
      <c r="H39" s="48"/>
    </row>
    <row r="40" spans="1:8" s="15" customFormat="1" ht="23.25" customHeight="1" x14ac:dyDescent="0.25">
      <c r="A40" s="48" t="s">
        <v>61</v>
      </c>
      <c r="B40" s="48"/>
      <c r="C40" s="48"/>
      <c r="D40" s="48"/>
      <c r="E40" s="48"/>
      <c r="F40" s="48"/>
      <c r="G40" s="48"/>
      <c r="H40" s="48"/>
    </row>
    <row r="41" spans="1:8" s="15" customFormat="1" ht="140.25" customHeight="1" x14ac:dyDescent="0.25">
      <c r="A41" s="49" t="s">
        <v>278</v>
      </c>
      <c r="B41" s="50"/>
      <c r="C41" s="50"/>
      <c r="D41" s="50"/>
      <c r="E41" s="50"/>
      <c r="F41" s="50"/>
      <c r="G41" s="50"/>
      <c r="H41" s="51"/>
    </row>
    <row r="42" spans="1:8" s="15" customFormat="1" ht="21" customHeight="1" x14ac:dyDescent="0.25">
      <c r="A42" s="48" t="s">
        <v>62</v>
      </c>
      <c r="B42" s="48"/>
      <c r="C42" s="48"/>
      <c r="D42" s="48"/>
      <c r="E42" s="48"/>
      <c r="F42" s="48"/>
      <c r="G42" s="48"/>
      <c r="H42" s="48"/>
    </row>
    <row r="43" spans="1:8" s="15" customFormat="1" ht="172.5" customHeight="1" x14ac:dyDescent="0.25">
      <c r="A43" s="49" t="s">
        <v>334</v>
      </c>
      <c r="B43" s="50"/>
      <c r="C43" s="50"/>
      <c r="D43" s="50"/>
      <c r="E43" s="50"/>
      <c r="F43" s="50"/>
      <c r="G43" s="50"/>
      <c r="H43" s="51"/>
    </row>
    <row r="44" spans="1:8" s="22" customFormat="1" ht="24" customHeight="1" x14ac:dyDescent="0.25">
      <c r="A44" s="23"/>
      <c r="B44" s="23"/>
      <c r="C44" s="23"/>
      <c r="D44" s="23"/>
      <c r="E44" s="23"/>
      <c r="F44" s="23"/>
      <c r="G44" s="23"/>
      <c r="H44" s="23"/>
    </row>
    <row r="45" spans="1:8" s="22" customFormat="1" ht="24" customHeight="1" x14ac:dyDescent="0.25">
      <c r="A45" s="53" t="s">
        <v>279</v>
      </c>
      <c r="B45" s="53"/>
      <c r="C45" s="53"/>
      <c r="D45" s="53"/>
      <c r="E45" s="53"/>
      <c r="F45" s="53"/>
      <c r="G45" s="53"/>
      <c r="H45" s="53"/>
    </row>
    <row r="46" spans="1:8" s="22" customFormat="1" ht="19.5" customHeight="1" x14ac:dyDescent="0.25">
      <c r="A46" s="46" t="s">
        <v>280</v>
      </c>
      <c r="B46" s="46"/>
      <c r="C46" s="46"/>
      <c r="D46" s="46"/>
      <c r="E46" s="46"/>
      <c r="F46" s="46"/>
      <c r="G46" s="46"/>
      <c r="H46" s="46"/>
    </row>
    <row r="47" spans="1:8" s="22" customFormat="1" ht="54.75" customHeight="1" x14ac:dyDescent="0.25">
      <c r="A47" s="46" t="s">
        <v>338</v>
      </c>
      <c r="B47" s="46"/>
      <c r="C47" s="46"/>
      <c r="D47" s="46"/>
      <c r="E47" s="46"/>
      <c r="F47" s="46"/>
      <c r="G47" s="46"/>
      <c r="H47" s="46"/>
    </row>
    <row r="48" spans="1:8" s="22" customFormat="1" ht="147" customHeight="1" x14ac:dyDescent="0.25">
      <c r="A48" s="46" t="s">
        <v>339</v>
      </c>
      <c r="B48" s="46"/>
      <c r="C48" s="46"/>
      <c r="D48" s="46"/>
      <c r="E48" s="46"/>
      <c r="F48" s="46"/>
      <c r="G48" s="46"/>
      <c r="H48" s="46"/>
    </row>
    <row r="49" spans="1:8" s="22" customFormat="1" ht="19.5" customHeight="1" x14ac:dyDescent="0.25">
      <c r="A49" s="46" t="s">
        <v>281</v>
      </c>
      <c r="B49" s="46"/>
      <c r="C49" s="46"/>
      <c r="D49" s="46"/>
      <c r="E49" s="46"/>
      <c r="F49" s="46"/>
      <c r="G49" s="46"/>
      <c r="H49" s="46"/>
    </row>
    <row r="50" spans="1:8" s="22" customFormat="1" ht="57" customHeight="1" x14ac:dyDescent="0.25">
      <c r="A50" s="46" t="s">
        <v>282</v>
      </c>
      <c r="B50" s="46"/>
      <c r="C50" s="46"/>
      <c r="D50" s="46"/>
      <c r="E50" s="46"/>
      <c r="F50" s="46"/>
      <c r="G50" s="46"/>
      <c r="H50" s="46"/>
    </row>
    <row r="51" spans="1:8" s="22" customFormat="1" ht="32.25" customHeight="1" x14ac:dyDescent="0.25">
      <c r="A51" s="46" t="s">
        <v>335</v>
      </c>
      <c r="B51" s="46"/>
      <c r="C51" s="46"/>
      <c r="D51" s="46"/>
      <c r="E51" s="46"/>
      <c r="F51" s="46"/>
      <c r="G51" s="46"/>
      <c r="H51" s="46"/>
    </row>
    <row r="52" spans="1:8" s="22" customFormat="1" ht="17.25" customHeight="1" x14ac:dyDescent="0.25">
      <c r="A52" s="53" t="s">
        <v>283</v>
      </c>
      <c r="B52" s="53"/>
      <c r="C52" s="53"/>
      <c r="D52" s="53"/>
      <c r="E52" s="53"/>
      <c r="F52" s="53"/>
      <c r="G52" s="53"/>
      <c r="H52" s="53"/>
    </row>
    <row r="53" spans="1:8" s="15" customFormat="1" ht="18" customHeight="1" x14ac:dyDescent="0.25">
      <c r="A53" s="52"/>
      <c r="B53" s="52"/>
      <c r="C53" s="52"/>
      <c r="D53" s="52"/>
      <c r="E53" s="52"/>
      <c r="F53" s="52"/>
      <c r="G53" s="52"/>
      <c r="H53" s="52"/>
    </row>
    <row r="54" spans="1:8" s="15" customFormat="1" ht="18" customHeight="1" x14ac:dyDescent="0.25">
      <c r="A54" s="55" t="s">
        <v>336</v>
      </c>
      <c r="B54" s="55"/>
      <c r="C54" s="55"/>
      <c r="D54" s="55"/>
      <c r="E54" s="55"/>
      <c r="F54" s="55"/>
      <c r="G54" s="55"/>
      <c r="H54" s="55"/>
    </row>
    <row r="55" spans="1:8" s="15" customFormat="1" ht="15" customHeight="1" x14ac:dyDescent="0.25">
      <c r="A55" s="52"/>
      <c r="B55" s="52"/>
      <c r="C55" s="52"/>
      <c r="D55" s="52"/>
      <c r="E55" s="52"/>
      <c r="F55" s="52"/>
      <c r="G55" s="52"/>
      <c r="H55" s="52"/>
    </row>
    <row r="56" spans="1:8" s="15" customFormat="1" ht="43.5" customHeight="1" x14ac:dyDescent="0.25">
      <c r="A56" s="46" t="s">
        <v>284</v>
      </c>
      <c r="B56" s="46"/>
      <c r="C56" s="46"/>
      <c r="D56" s="46"/>
      <c r="E56" s="46"/>
      <c r="F56" s="46"/>
      <c r="G56" s="46"/>
      <c r="H56" s="46"/>
    </row>
    <row r="57" spans="1:8" s="15" customFormat="1" ht="57" customHeight="1" x14ac:dyDescent="0.25">
      <c r="A57" s="46" t="s">
        <v>340</v>
      </c>
      <c r="B57" s="46"/>
      <c r="C57" s="46"/>
      <c r="D57" s="46"/>
      <c r="E57" s="46"/>
      <c r="F57" s="46"/>
      <c r="G57" s="46"/>
      <c r="H57" s="46"/>
    </row>
    <row r="58" spans="1:8" s="15" customFormat="1" ht="20.25" customHeight="1" x14ac:dyDescent="0.25">
      <c r="A58" s="46" t="s">
        <v>66</v>
      </c>
      <c r="B58" s="46"/>
      <c r="C58" s="46"/>
      <c r="D58" s="46"/>
      <c r="E58" s="46"/>
      <c r="F58" s="46"/>
      <c r="G58" s="46"/>
      <c r="H58" s="46"/>
    </row>
    <row r="59" spans="1:8" s="15" customFormat="1" ht="69" customHeight="1" x14ac:dyDescent="0.25">
      <c r="A59" s="46" t="s">
        <v>285</v>
      </c>
      <c r="B59" s="46"/>
      <c r="C59" s="46"/>
      <c r="D59" s="46"/>
      <c r="E59" s="46"/>
      <c r="F59" s="46"/>
      <c r="G59" s="46"/>
      <c r="H59" s="46"/>
    </row>
    <row r="60" spans="1:8" s="15" customFormat="1" ht="39.75" customHeight="1" x14ac:dyDescent="0.25">
      <c r="A60" s="52"/>
      <c r="B60" s="52"/>
      <c r="C60" s="52"/>
      <c r="D60" s="52"/>
      <c r="E60" s="52"/>
      <c r="F60" s="52"/>
      <c r="G60" s="52"/>
      <c r="H60" s="52"/>
    </row>
    <row r="61" spans="1:8" s="15" customFormat="1" ht="39.75" customHeight="1" x14ac:dyDescent="0.25">
      <c r="A61" s="52"/>
      <c r="B61" s="52"/>
      <c r="C61" s="52"/>
      <c r="D61" s="52"/>
      <c r="E61" s="52"/>
      <c r="F61" s="52"/>
      <c r="G61" s="52"/>
      <c r="H61" s="52"/>
    </row>
    <row r="62" spans="1:8" s="15" customFormat="1" ht="39.75" customHeight="1" x14ac:dyDescent="0.25">
      <c r="A62" s="52"/>
      <c r="B62" s="52"/>
      <c r="C62" s="52"/>
      <c r="D62" s="52"/>
      <c r="E62" s="52"/>
      <c r="F62" s="52"/>
      <c r="G62" s="52"/>
      <c r="H62" s="52"/>
    </row>
    <row r="63" spans="1:8" s="15" customFormat="1" ht="39.75" customHeight="1" x14ac:dyDescent="0.25">
      <c r="A63" s="52"/>
      <c r="B63" s="52"/>
      <c r="C63" s="52"/>
      <c r="D63" s="52"/>
      <c r="E63" s="52"/>
      <c r="F63" s="52"/>
      <c r="G63" s="52"/>
      <c r="H63" s="52"/>
    </row>
    <row r="64" spans="1:8" s="15" customFormat="1" ht="39.75" customHeight="1" x14ac:dyDescent="0.25">
      <c r="A64" s="52"/>
      <c r="B64" s="52"/>
      <c r="C64" s="52"/>
      <c r="D64" s="52"/>
      <c r="E64" s="52"/>
      <c r="F64" s="52"/>
      <c r="G64" s="52"/>
      <c r="H64" s="52"/>
    </row>
  </sheetData>
  <mergeCells count="48">
    <mergeCell ref="A54:H54"/>
    <mergeCell ref="A62:H62"/>
    <mergeCell ref="A63:H63"/>
    <mergeCell ref="A64:H64"/>
    <mergeCell ref="A55:H55"/>
    <mergeCell ref="A56:H56"/>
    <mergeCell ref="A57:H57"/>
    <mergeCell ref="A58:H58"/>
    <mergeCell ref="A59:H59"/>
    <mergeCell ref="A60:H60"/>
    <mergeCell ref="A61:H61"/>
    <mergeCell ref="A35:H35"/>
    <mergeCell ref="A36:H36"/>
    <mergeCell ref="A37:H37"/>
    <mergeCell ref="A38:H38"/>
    <mergeCell ref="A39:H39"/>
    <mergeCell ref="A40:H40"/>
    <mergeCell ref="A41:H41"/>
    <mergeCell ref="A42:H42"/>
    <mergeCell ref="A43:H43"/>
    <mergeCell ref="A53:H53"/>
    <mergeCell ref="A45:H45"/>
    <mergeCell ref="A46:H46"/>
    <mergeCell ref="A47:H47"/>
    <mergeCell ref="A48:H48"/>
    <mergeCell ref="A49:H49"/>
    <mergeCell ref="A50:H50"/>
    <mergeCell ref="A51:H51"/>
    <mergeCell ref="A52:H52"/>
    <mergeCell ref="A34:H34"/>
    <mergeCell ref="A9:H9"/>
    <mergeCell ref="A11:H11"/>
    <mergeCell ref="A23:H23"/>
    <mergeCell ref="A27:H27"/>
    <mergeCell ref="A28:H28"/>
    <mergeCell ref="A25:H25"/>
    <mergeCell ref="A26:H26"/>
    <mergeCell ref="A29:H29"/>
    <mergeCell ref="A30:H30"/>
    <mergeCell ref="A31:H31"/>
    <mergeCell ref="A32:H32"/>
    <mergeCell ref="A33:H33"/>
    <mergeCell ref="A1:H2"/>
    <mergeCell ref="F4:G4"/>
    <mergeCell ref="B5:B7"/>
    <mergeCell ref="D5:D7"/>
    <mergeCell ref="F5:G5"/>
    <mergeCell ref="F6:G6"/>
  </mergeCells>
  <conditionalFormatting sqref="H14:H21">
    <cfRule type="colorScale" priority="1">
      <colorScale>
        <cfvo type="num" val="1"/>
        <cfvo type="num" val="9"/>
        <cfvo type="num" val="12"/>
        <color rgb="FF00B050"/>
        <color theme="5"/>
        <color rgb="FFFF0000"/>
      </colorScale>
    </cfRule>
  </conditionalFormatting>
  <pageMargins left="0.25" right="0.25" top="0.75" bottom="0.75" header="0.3" footer="0.3"/>
  <pageSetup paperSize="9" orientation="landscape" horizontalDpi="0" verticalDpi="0" r:id="rId1"/>
  <headerFooter>
    <oddFooter xml:space="preserve">&amp;C&amp;K00-049Poole Harbour Canoe Club - A Charitable Incorporated Organisation Reg. #1152531 </oddFooter>
  </headerFooter>
  <rowBreaks count="5" manualBreakCount="5">
    <brk id="32" max="7" man="1"/>
    <brk id="41" max="7" man="1"/>
    <brk id="43" max="7" man="1"/>
    <brk id="52" max="7" man="1"/>
    <brk id="59"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H24"/>
  <sheetViews>
    <sheetView zoomScaleNormal="100" workbookViewId="0">
      <selection activeCell="B8" sqref="B8"/>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119</v>
      </c>
    </row>
    <row r="5" spans="1:8" x14ac:dyDescent="0.25">
      <c r="B5" s="34" t="s">
        <v>9</v>
      </c>
      <c r="D5" s="34" t="s">
        <v>44</v>
      </c>
      <c r="F5" s="33" t="s">
        <v>6</v>
      </c>
      <c r="G5" s="33"/>
      <c r="H5" s="7" t="s">
        <v>140</v>
      </c>
    </row>
    <row r="6" spans="1:8" x14ac:dyDescent="0.25">
      <c r="B6" s="35"/>
      <c r="D6" s="35"/>
      <c r="F6" s="33" t="s">
        <v>5</v>
      </c>
      <c r="G6" s="33"/>
      <c r="H6" s="7"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42</v>
      </c>
      <c r="B13" s="11" t="s">
        <v>41</v>
      </c>
      <c r="C13" s="11" t="s">
        <v>45</v>
      </c>
      <c r="D13" s="11" t="s">
        <v>40</v>
      </c>
      <c r="E13" s="17"/>
      <c r="F13" s="11" t="s">
        <v>37</v>
      </c>
      <c r="G13" s="11" t="s">
        <v>38</v>
      </c>
      <c r="H13" s="11" t="s">
        <v>39</v>
      </c>
    </row>
    <row r="14" spans="1:8" s="8" customFormat="1" ht="45" x14ac:dyDescent="0.25">
      <c r="A14" s="12">
        <v>1</v>
      </c>
      <c r="B14" s="13" t="s">
        <v>157</v>
      </c>
      <c r="C14" s="12" t="s">
        <v>20</v>
      </c>
      <c r="D14" s="13" t="s">
        <v>158</v>
      </c>
      <c r="E14" s="16"/>
      <c r="F14" s="12">
        <v>2</v>
      </c>
      <c r="G14" s="12">
        <v>2</v>
      </c>
      <c r="H14" s="12">
        <v>4</v>
      </c>
    </row>
    <row r="15" spans="1:8" s="8" customFormat="1" ht="60" x14ac:dyDescent="0.25">
      <c r="A15" s="12">
        <v>2</v>
      </c>
      <c r="B15" s="14" t="s">
        <v>34</v>
      </c>
      <c r="C15" s="12" t="s">
        <v>20</v>
      </c>
      <c r="D15" s="14" t="s">
        <v>21</v>
      </c>
      <c r="E15" s="16"/>
      <c r="F15" s="12">
        <v>2</v>
      </c>
      <c r="G15" s="12">
        <v>2</v>
      </c>
      <c r="H15" s="12">
        <v>4</v>
      </c>
    </row>
    <row r="16" spans="1:8" s="8" customFormat="1" ht="30" x14ac:dyDescent="0.25">
      <c r="A16" s="12">
        <v>3</v>
      </c>
      <c r="B16" s="14" t="s">
        <v>159</v>
      </c>
      <c r="C16" s="12" t="s">
        <v>20</v>
      </c>
      <c r="D16" s="14" t="s">
        <v>160</v>
      </c>
      <c r="E16" s="16"/>
      <c r="F16" s="12">
        <v>1</v>
      </c>
      <c r="G16" s="12">
        <v>3</v>
      </c>
      <c r="H16" s="12">
        <v>3</v>
      </c>
    </row>
    <row r="17" spans="1:8" s="8" customFormat="1" ht="30" x14ac:dyDescent="0.25">
      <c r="A17" s="12">
        <v>4</v>
      </c>
      <c r="B17" s="14" t="s">
        <v>25</v>
      </c>
      <c r="C17" s="12" t="s">
        <v>11</v>
      </c>
      <c r="D17" s="14" t="s">
        <v>161</v>
      </c>
      <c r="E17" s="16"/>
      <c r="F17" s="12">
        <v>2</v>
      </c>
      <c r="G17" s="12">
        <v>2</v>
      </c>
      <c r="H17" s="12">
        <v>4</v>
      </c>
    </row>
    <row r="18" spans="1:8" s="8" customFormat="1" ht="225" x14ac:dyDescent="0.25">
      <c r="A18" s="12">
        <v>5</v>
      </c>
      <c r="B18" s="14" t="s">
        <v>162</v>
      </c>
      <c r="C18" s="12" t="s">
        <v>20</v>
      </c>
      <c r="D18" s="14" t="s">
        <v>163</v>
      </c>
      <c r="E18" s="16"/>
      <c r="F18" s="12">
        <v>4</v>
      </c>
      <c r="G18" s="12">
        <v>1</v>
      </c>
      <c r="H18" s="12">
        <v>4</v>
      </c>
    </row>
    <row r="19" spans="1:8" s="8" customFormat="1" ht="60" x14ac:dyDescent="0.25">
      <c r="A19" s="12">
        <v>6</v>
      </c>
      <c r="B19" s="14" t="s">
        <v>164</v>
      </c>
      <c r="C19" s="12" t="s">
        <v>20</v>
      </c>
      <c r="D19" s="14" t="s">
        <v>165</v>
      </c>
      <c r="E19" s="16"/>
      <c r="F19" s="12">
        <v>2</v>
      </c>
      <c r="G19" s="12">
        <v>2</v>
      </c>
      <c r="H19" s="12">
        <v>4</v>
      </c>
    </row>
    <row r="20" spans="1:8" s="8" customFormat="1" ht="105" x14ac:dyDescent="0.25">
      <c r="A20" s="12">
        <v>7</v>
      </c>
      <c r="B20" s="14" t="s">
        <v>166</v>
      </c>
      <c r="C20" s="12" t="s">
        <v>20</v>
      </c>
      <c r="D20" s="14" t="s">
        <v>167</v>
      </c>
      <c r="E20" s="16"/>
      <c r="F20" s="12">
        <v>1</v>
      </c>
      <c r="G20" s="12">
        <v>1</v>
      </c>
      <c r="H20" s="12">
        <v>1</v>
      </c>
    </row>
    <row r="21" spans="1:8" s="8" customFormat="1" ht="60" x14ac:dyDescent="0.25">
      <c r="A21" s="12">
        <v>8</v>
      </c>
      <c r="B21" s="14" t="s">
        <v>168</v>
      </c>
      <c r="C21" s="12" t="s">
        <v>11</v>
      </c>
      <c r="D21" s="14" t="s">
        <v>169</v>
      </c>
      <c r="E21" s="16"/>
      <c r="F21" s="12">
        <v>2</v>
      </c>
      <c r="G21" s="12">
        <v>1</v>
      </c>
      <c r="H21" s="12">
        <v>2</v>
      </c>
    </row>
    <row r="22" spans="1:8" s="8" customFormat="1" ht="60" x14ac:dyDescent="0.25">
      <c r="A22" s="12">
        <v>9</v>
      </c>
      <c r="B22" s="14" t="s">
        <v>170</v>
      </c>
      <c r="C22" s="12" t="s">
        <v>20</v>
      </c>
      <c r="D22" s="14" t="s">
        <v>171</v>
      </c>
      <c r="E22" s="16"/>
      <c r="F22" s="12">
        <v>2</v>
      </c>
      <c r="G22" s="12">
        <v>1</v>
      </c>
      <c r="H22" s="12">
        <v>2</v>
      </c>
    </row>
    <row r="23" spans="1:8" s="8" customFormat="1" ht="45" x14ac:dyDescent="0.25">
      <c r="A23" s="12">
        <v>10</v>
      </c>
      <c r="B23" s="14" t="s">
        <v>172</v>
      </c>
      <c r="C23" s="12" t="s">
        <v>173</v>
      </c>
      <c r="D23" s="14" t="s">
        <v>174</v>
      </c>
      <c r="E23" s="16"/>
      <c r="F23" s="12">
        <v>2</v>
      </c>
      <c r="G23" s="12">
        <v>1</v>
      </c>
      <c r="H23" s="12">
        <v>2</v>
      </c>
    </row>
    <row r="24" spans="1:8" s="8" customFormat="1" ht="30" x14ac:dyDescent="0.25">
      <c r="A24" s="12">
        <v>11</v>
      </c>
      <c r="B24" s="14" t="s">
        <v>175</v>
      </c>
      <c r="C24" s="12" t="s">
        <v>176</v>
      </c>
      <c r="D24" s="14" t="s">
        <v>177</v>
      </c>
      <c r="E24" s="16"/>
      <c r="F24" s="12">
        <v>1</v>
      </c>
      <c r="G24" s="12">
        <v>2</v>
      </c>
      <c r="H24" s="12">
        <v>2</v>
      </c>
    </row>
  </sheetData>
  <mergeCells count="8">
    <mergeCell ref="A9:H9"/>
    <mergeCell ref="A11:H11"/>
    <mergeCell ref="A1:H2"/>
    <mergeCell ref="F4:G4"/>
    <mergeCell ref="B5:B7"/>
    <mergeCell ref="D5:D7"/>
    <mergeCell ref="F5:G5"/>
    <mergeCell ref="F6:G6"/>
  </mergeCells>
  <conditionalFormatting sqref="H14:H24">
    <cfRule type="colorScale" priority="1">
      <colorScale>
        <cfvo type="num" val="1"/>
        <cfvo type="num" val="9"/>
        <cfvo type="num" val="12"/>
        <color rgb="FF00B050"/>
        <color theme="5"/>
        <color rgb="FFFF0000"/>
      </colorScale>
    </cfRule>
  </conditionalFormatting>
  <pageMargins left="0.25" right="0.25" top="0.75" bottom="0.75" header="0.3" footer="0.3"/>
  <pageSetup paperSize="9" orientation="landscape" horizontalDpi="0" verticalDpi="0" r:id="rId1"/>
  <headerFooter>
    <oddFooter xml:space="preserve">&amp;C&amp;K00-049Poole Harbour Canoe Club - A Charitable Incorporated Organisation Reg. #1152531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H20"/>
  <sheetViews>
    <sheetView zoomScaleNormal="100" workbookViewId="0">
      <selection activeCell="H6" sqref="H6"/>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120</v>
      </c>
    </row>
    <row r="5" spans="1:8" x14ac:dyDescent="0.25">
      <c r="B5" s="34" t="s">
        <v>323</v>
      </c>
      <c r="D5" s="34" t="s">
        <v>115</v>
      </c>
      <c r="F5" s="33" t="s">
        <v>6</v>
      </c>
      <c r="G5" s="33"/>
      <c r="H5" s="7" t="s">
        <v>140</v>
      </c>
    </row>
    <row r="6" spans="1:8" x14ac:dyDescent="0.25">
      <c r="B6" s="35"/>
      <c r="D6" s="35"/>
      <c r="F6" s="33" t="s">
        <v>5</v>
      </c>
      <c r="G6" s="33"/>
      <c r="H6" s="7"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42</v>
      </c>
      <c r="B13" s="11" t="s">
        <v>41</v>
      </c>
      <c r="C13" s="11" t="s">
        <v>45</v>
      </c>
      <c r="D13" s="11" t="s">
        <v>40</v>
      </c>
      <c r="E13" s="17"/>
      <c r="F13" s="11" t="s">
        <v>37</v>
      </c>
      <c r="G13" s="11" t="s">
        <v>38</v>
      </c>
      <c r="H13" s="11" t="s">
        <v>39</v>
      </c>
    </row>
    <row r="14" spans="1:8" s="8" customFormat="1" ht="60" x14ac:dyDescent="0.25">
      <c r="A14" s="12">
        <v>1</v>
      </c>
      <c r="B14" s="13" t="s">
        <v>141</v>
      </c>
      <c r="C14" s="12" t="s">
        <v>20</v>
      </c>
      <c r="D14" s="13" t="s">
        <v>142</v>
      </c>
      <c r="E14" s="16"/>
      <c r="F14" s="12">
        <v>3</v>
      </c>
      <c r="G14" s="12">
        <v>1</v>
      </c>
      <c r="H14" s="12">
        <v>3</v>
      </c>
    </row>
    <row r="15" spans="1:8" s="8" customFormat="1" ht="45" x14ac:dyDescent="0.25">
      <c r="A15" s="12">
        <v>2</v>
      </c>
      <c r="B15" s="14" t="s">
        <v>143</v>
      </c>
      <c r="C15" s="12" t="s">
        <v>144</v>
      </c>
      <c r="D15" s="14" t="s">
        <v>145</v>
      </c>
      <c r="E15" s="16"/>
      <c r="F15" s="12">
        <v>3</v>
      </c>
      <c r="G15" s="12">
        <v>1</v>
      </c>
      <c r="H15" s="12">
        <v>3</v>
      </c>
    </row>
    <row r="16" spans="1:8" s="8" customFormat="1" ht="60" x14ac:dyDescent="0.25">
      <c r="A16" s="12">
        <v>3</v>
      </c>
      <c r="B16" s="14" t="s">
        <v>146</v>
      </c>
      <c r="C16" s="12" t="s">
        <v>144</v>
      </c>
      <c r="D16" s="14" t="s">
        <v>147</v>
      </c>
      <c r="E16" s="16"/>
      <c r="F16" s="12">
        <v>4</v>
      </c>
      <c r="G16" s="12">
        <v>1</v>
      </c>
      <c r="H16" s="12">
        <v>4</v>
      </c>
    </row>
    <row r="17" spans="1:8" s="8" customFormat="1" ht="60" x14ac:dyDescent="0.25">
      <c r="A17" s="12">
        <v>4</v>
      </c>
      <c r="B17" s="14" t="s">
        <v>148</v>
      </c>
      <c r="C17" s="12" t="s">
        <v>144</v>
      </c>
      <c r="D17" s="14" t="s">
        <v>149</v>
      </c>
      <c r="E17" s="16"/>
      <c r="F17" s="12">
        <v>4</v>
      </c>
      <c r="G17" s="12">
        <v>1</v>
      </c>
      <c r="H17" s="12">
        <v>4</v>
      </c>
    </row>
    <row r="18" spans="1:8" s="8" customFormat="1" ht="45" x14ac:dyDescent="0.25">
      <c r="A18" s="12">
        <v>5</v>
      </c>
      <c r="B18" s="14" t="s">
        <v>150</v>
      </c>
      <c r="C18" s="12" t="s">
        <v>144</v>
      </c>
      <c r="D18" s="14" t="s">
        <v>151</v>
      </c>
      <c r="E18" s="16"/>
      <c r="F18" s="12">
        <v>4</v>
      </c>
      <c r="G18" s="12">
        <v>1</v>
      </c>
      <c r="H18" s="12">
        <v>4</v>
      </c>
    </row>
    <row r="19" spans="1:8" s="8" customFormat="1" ht="105" x14ac:dyDescent="0.25">
      <c r="A19" s="12">
        <v>6</v>
      </c>
      <c r="B19" s="14" t="s">
        <v>152</v>
      </c>
      <c r="C19" s="12" t="s">
        <v>144</v>
      </c>
      <c r="D19" s="14" t="s">
        <v>153</v>
      </c>
      <c r="E19" s="16"/>
      <c r="F19" s="12">
        <v>4</v>
      </c>
      <c r="G19" s="12">
        <v>1</v>
      </c>
      <c r="H19" s="12">
        <v>4</v>
      </c>
    </row>
    <row r="20" spans="1:8" s="8" customFormat="1" ht="60" x14ac:dyDescent="0.25">
      <c r="A20" s="12">
        <v>7</v>
      </c>
      <c r="B20" s="14" t="s">
        <v>154</v>
      </c>
      <c r="C20" s="12" t="s">
        <v>155</v>
      </c>
      <c r="D20" s="14" t="s">
        <v>156</v>
      </c>
      <c r="E20" s="16"/>
      <c r="F20" s="12">
        <v>3</v>
      </c>
      <c r="G20" s="12">
        <v>1</v>
      </c>
      <c r="H20" s="12">
        <v>3</v>
      </c>
    </row>
  </sheetData>
  <mergeCells count="8">
    <mergeCell ref="A9:H9"/>
    <mergeCell ref="A11:H11"/>
    <mergeCell ref="A1:H2"/>
    <mergeCell ref="F4:G4"/>
    <mergeCell ref="B5:B7"/>
    <mergeCell ref="D5:D7"/>
    <mergeCell ref="F5:G5"/>
    <mergeCell ref="F6:G6"/>
  </mergeCells>
  <conditionalFormatting sqref="H14:H20">
    <cfRule type="colorScale" priority="1">
      <colorScale>
        <cfvo type="num" val="1"/>
        <cfvo type="num" val="9"/>
        <cfvo type="num" val="12"/>
        <color rgb="FF00B050"/>
        <color theme="5"/>
        <color rgb="FFFF0000"/>
      </colorScale>
    </cfRule>
  </conditionalFormatting>
  <pageMargins left="0.25" right="0.25" top="0.75" bottom="0.75" header="0.3" footer="0.3"/>
  <pageSetup paperSize="9" orientation="landscape" horizontalDpi="0" verticalDpi="0" r:id="rId1"/>
  <headerFooter>
    <oddFooter xml:space="preserve">&amp;C&amp;K00-049Poole Harbour Canoe Club - A Charitable Incorporated Organisation Reg. #1152531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H28"/>
  <sheetViews>
    <sheetView zoomScaleNormal="100" workbookViewId="0">
      <selection activeCell="H7" sqref="H7"/>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18" t="s">
        <v>116</v>
      </c>
    </row>
    <row r="5" spans="1:8" x14ac:dyDescent="0.25">
      <c r="B5" s="34" t="s">
        <v>322</v>
      </c>
      <c r="D5" s="34" t="s">
        <v>208</v>
      </c>
      <c r="F5" s="33" t="s">
        <v>6</v>
      </c>
      <c r="G5" s="33"/>
      <c r="H5" s="18" t="s">
        <v>209</v>
      </c>
    </row>
    <row r="6" spans="1:8" x14ac:dyDescent="0.25">
      <c r="B6" s="35"/>
      <c r="D6" s="35"/>
      <c r="F6" s="33" t="s">
        <v>5</v>
      </c>
      <c r="G6" s="33"/>
      <c r="H6" s="18"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42</v>
      </c>
      <c r="B13" s="11" t="s">
        <v>41</v>
      </c>
      <c r="C13" s="11" t="s">
        <v>43</v>
      </c>
      <c r="D13" s="11" t="s">
        <v>40</v>
      </c>
      <c r="E13" s="17"/>
      <c r="F13" s="11" t="s">
        <v>37</v>
      </c>
      <c r="G13" s="11" t="s">
        <v>38</v>
      </c>
      <c r="H13" s="11" t="s">
        <v>39</v>
      </c>
    </row>
    <row r="14" spans="1:8" s="8" customFormat="1" ht="165" x14ac:dyDescent="0.25">
      <c r="A14" s="12">
        <v>1</v>
      </c>
      <c r="B14" s="13" t="s">
        <v>178</v>
      </c>
      <c r="C14" s="12" t="s">
        <v>20</v>
      </c>
      <c r="D14" s="13" t="s">
        <v>179</v>
      </c>
      <c r="E14" s="16"/>
      <c r="F14" s="12">
        <v>3</v>
      </c>
      <c r="G14" s="12">
        <v>1</v>
      </c>
      <c r="H14" s="12">
        <f>IF(F14="","",SUM(F14*G14))</f>
        <v>3</v>
      </c>
    </row>
    <row r="15" spans="1:8" s="8" customFormat="1" ht="60" x14ac:dyDescent="0.25">
      <c r="A15" s="12">
        <v>2</v>
      </c>
      <c r="B15" s="14" t="s">
        <v>180</v>
      </c>
      <c r="C15" s="12" t="s">
        <v>20</v>
      </c>
      <c r="D15" s="14" t="s">
        <v>181</v>
      </c>
      <c r="E15" s="16"/>
      <c r="F15" s="12">
        <v>1</v>
      </c>
      <c r="G15" s="12">
        <v>1</v>
      </c>
      <c r="H15" s="12">
        <f t="shared" ref="H15:H28" si="0">IF(F15="","",SUM(F15*G15))</f>
        <v>1</v>
      </c>
    </row>
    <row r="16" spans="1:8" s="8" customFormat="1" ht="30" x14ac:dyDescent="0.25">
      <c r="A16" s="12">
        <v>3</v>
      </c>
      <c r="B16" s="14" t="s">
        <v>182</v>
      </c>
      <c r="C16" s="12" t="s">
        <v>20</v>
      </c>
      <c r="D16" s="14" t="s">
        <v>183</v>
      </c>
      <c r="E16" s="16"/>
      <c r="F16" s="12">
        <v>2</v>
      </c>
      <c r="G16" s="12">
        <v>2</v>
      </c>
      <c r="H16" s="12">
        <f t="shared" si="0"/>
        <v>4</v>
      </c>
    </row>
    <row r="17" spans="1:8" s="8" customFormat="1" ht="45" x14ac:dyDescent="0.25">
      <c r="A17" s="12">
        <v>4</v>
      </c>
      <c r="B17" s="14" t="s">
        <v>184</v>
      </c>
      <c r="C17" s="12" t="s">
        <v>20</v>
      </c>
      <c r="D17" s="14" t="s">
        <v>185</v>
      </c>
      <c r="E17" s="16"/>
      <c r="F17" s="12">
        <v>3</v>
      </c>
      <c r="G17" s="12">
        <v>3</v>
      </c>
      <c r="H17" s="12">
        <f t="shared" si="0"/>
        <v>9</v>
      </c>
    </row>
    <row r="18" spans="1:8" s="8" customFormat="1" ht="105" x14ac:dyDescent="0.25">
      <c r="A18" s="12">
        <v>5</v>
      </c>
      <c r="B18" s="14" t="s">
        <v>186</v>
      </c>
      <c r="C18" s="12" t="s">
        <v>20</v>
      </c>
      <c r="D18" s="14" t="s">
        <v>187</v>
      </c>
      <c r="E18" s="16"/>
      <c r="F18" s="12">
        <v>2</v>
      </c>
      <c r="G18" s="12">
        <v>2</v>
      </c>
      <c r="H18" s="12">
        <f t="shared" si="0"/>
        <v>4</v>
      </c>
    </row>
    <row r="19" spans="1:8" s="8" customFormat="1" ht="60" x14ac:dyDescent="0.25">
      <c r="A19" s="12">
        <v>6</v>
      </c>
      <c r="B19" s="14" t="s">
        <v>188</v>
      </c>
      <c r="C19" s="12" t="s">
        <v>20</v>
      </c>
      <c r="D19" s="14" t="s">
        <v>189</v>
      </c>
      <c r="E19" s="16"/>
      <c r="F19" s="12">
        <v>1</v>
      </c>
      <c r="G19" s="12">
        <v>3</v>
      </c>
      <c r="H19" s="12">
        <f t="shared" si="0"/>
        <v>3</v>
      </c>
    </row>
    <row r="20" spans="1:8" s="8" customFormat="1" ht="75" x14ac:dyDescent="0.25">
      <c r="A20" s="12">
        <v>7</v>
      </c>
      <c r="B20" s="14" t="s">
        <v>190</v>
      </c>
      <c r="C20" s="12" t="s">
        <v>20</v>
      </c>
      <c r="D20" s="14" t="s">
        <v>191</v>
      </c>
      <c r="E20" s="16"/>
      <c r="F20" s="12">
        <v>2</v>
      </c>
      <c r="G20" s="12">
        <v>2</v>
      </c>
      <c r="H20" s="12">
        <f t="shared" si="0"/>
        <v>4</v>
      </c>
    </row>
    <row r="21" spans="1:8" s="8" customFormat="1" ht="105" x14ac:dyDescent="0.25">
      <c r="A21" s="12">
        <v>8</v>
      </c>
      <c r="B21" s="14" t="s">
        <v>192</v>
      </c>
      <c r="C21" s="12" t="s">
        <v>20</v>
      </c>
      <c r="D21" s="14" t="s">
        <v>193</v>
      </c>
      <c r="E21" s="16"/>
      <c r="F21" s="12">
        <v>2</v>
      </c>
      <c r="G21" s="12">
        <v>3</v>
      </c>
      <c r="H21" s="12">
        <f t="shared" si="0"/>
        <v>6</v>
      </c>
    </row>
    <row r="22" spans="1:8" s="8" customFormat="1" ht="90" x14ac:dyDescent="0.25">
      <c r="A22" s="12">
        <v>9</v>
      </c>
      <c r="B22" s="14" t="s">
        <v>194</v>
      </c>
      <c r="C22" s="12" t="s">
        <v>11</v>
      </c>
      <c r="D22" s="14" t="s">
        <v>195</v>
      </c>
      <c r="E22" s="16"/>
      <c r="F22" s="12">
        <v>1</v>
      </c>
      <c r="G22" s="12">
        <v>2</v>
      </c>
      <c r="H22" s="12">
        <f t="shared" si="0"/>
        <v>2</v>
      </c>
    </row>
    <row r="23" spans="1:8" s="8" customFormat="1" ht="75" x14ac:dyDescent="0.25">
      <c r="A23" s="12">
        <v>10</v>
      </c>
      <c r="B23" s="14" t="s">
        <v>196</v>
      </c>
      <c r="C23" s="12" t="s">
        <v>20</v>
      </c>
      <c r="D23" s="14" t="s">
        <v>197</v>
      </c>
      <c r="E23" s="16"/>
      <c r="F23" s="12">
        <v>1</v>
      </c>
      <c r="G23" s="12">
        <v>2</v>
      </c>
      <c r="H23" s="12">
        <f t="shared" si="0"/>
        <v>2</v>
      </c>
    </row>
    <row r="24" spans="1:8" s="8" customFormat="1" ht="60" x14ac:dyDescent="0.25">
      <c r="A24" s="12">
        <v>11</v>
      </c>
      <c r="B24" s="14" t="s">
        <v>199</v>
      </c>
      <c r="C24" s="12" t="s">
        <v>11</v>
      </c>
      <c r="D24" s="14" t="s">
        <v>198</v>
      </c>
      <c r="E24" s="16"/>
      <c r="F24" s="12">
        <v>1</v>
      </c>
      <c r="G24" s="12">
        <v>3</v>
      </c>
      <c r="H24" s="12">
        <f t="shared" si="0"/>
        <v>3</v>
      </c>
    </row>
    <row r="25" spans="1:8" s="8" customFormat="1" ht="45" x14ac:dyDescent="0.25">
      <c r="A25" s="12">
        <v>12</v>
      </c>
      <c r="B25" s="14" t="s">
        <v>200</v>
      </c>
      <c r="C25" s="12" t="s">
        <v>20</v>
      </c>
      <c r="D25" s="14" t="s">
        <v>201</v>
      </c>
      <c r="E25" s="16"/>
      <c r="F25" s="12">
        <v>2</v>
      </c>
      <c r="G25" s="12">
        <v>2</v>
      </c>
      <c r="H25" s="12">
        <f t="shared" si="0"/>
        <v>4</v>
      </c>
    </row>
    <row r="26" spans="1:8" s="8" customFormat="1" ht="120" x14ac:dyDescent="0.25">
      <c r="A26" s="12">
        <v>13</v>
      </c>
      <c r="B26" s="14" t="s">
        <v>202</v>
      </c>
      <c r="C26" s="12" t="s">
        <v>20</v>
      </c>
      <c r="D26" s="14" t="s">
        <v>203</v>
      </c>
      <c r="E26" s="16"/>
      <c r="F26" s="12">
        <v>2</v>
      </c>
      <c r="G26" s="12">
        <v>2</v>
      </c>
      <c r="H26" s="12">
        <f t="shared" si="0"/>
        <v>4</v>
      </c>
    </row>
    <row r="27" spans="1:8" s="8" customFormat="1" ht="75" x14ac:dyDescent="0.25">
      <c r="A27" s="12">
        <v>14</v>
      </c>
      <c r="B27" s="14" t="s">
        <v>204</v>
      </c>
      <c r="C27" s="12" t="s">
        <v>11</v>
      </c>
      <c r="D27" s="14" t="s">
        <v>205</v>
      </c>
      <c r="E27" s="16"/>
      <c r="F27" s="12">
        <v>1</v>
      </c>
      <c r="G27" s="12">
        <v>3</v>
      </c>
      <c r="H27" s="12">
        <f t="shared" si="0"/>
        <v>3</v>
      </c>
    </row>
    <row r="28" spans="1:8" s="8" customFormat="1" ht="60" x14ac:dyDescent="0.25">
      <c r="A28" s="12">
        <v>15</v>
      </c>
      <c r="B28" s="14" t="s">
        <v>206</v>
      </c>
      <c r="C28" s="12" t="s">
        <v>11</v>
      </c>
      <c r="D28" s="14" t="s">
        <v>207</v>
      </c>
      <c r="E28" s="16"/>
      <c r="F28" s="12">
        <v>2</v>
      </c>
      <c r="G28" s="12">
        <v>2</v>
      </c>
      <c r="H28" s="12">
        <f t="shared" si="0"/>
        <v>4</v>
      </c>
    </row>
  </sheetData>
  <mergeCells count="8">
    <mergeCell ref="A9:H9"/>
    <mergeCell ref="A11:H11"/>
    <mergeCell ref="A1:H2"/>
    <mergeCell ref="F4:G4"/>
    <mergeCell ref="B5:B7"/>
    <mergeCell ref="D5:D7"/>
    <mergeCell ref="F5:G5"/>
    <mergeCell ref="F6:G6"/>
  </mergeCells>
  <conditionalFormatting sqref="H14:H28">
    <cfRule type="colorScale" priority="1">
      <colorScale>
        <cfvo type="num" val="1"/>
        <cfvo type="num" val="9"/>
        <cfvo type="num" val="12"/>
        <color rgb="FF00B050"/>
        <color theme="5"/>
        <color rgb="FFFF0000"/>
      </colorScale>
    </cfRule>
  </conditionalFormatting>
  <pageMargins left="0.25" right="0.25" top="0.75" bottom="0.75" header="0.3" footer="0.3"/>
  <pageSetup paperSize="9" orientation="landscape" horizontalDpi="0" verticalDpi="0" r:id="rId1"/>
  <headerFooter>
    <oddFooter xml:space="preserve">&amp;C&amp;K00-049Poole Harbour Canoe Club - A Charitable Incorporated Organisation Reg. #1152531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39"/>
  <sheetViews>
    <sheetView zoomScaleNormal="100" workbookViewId="0">
      <selection activeCell="H7" sqref="H7"/>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121</v>
      </c>
    </row>
    <row r="5" spans="1:8" x14ac:dyDescent="0.25">
      <c r="B5" s="34" t="s">
        <v>9</v>
      </c>
      <c r="D5" s="34" t="s">
        <v>72</v>
      </c>
      <c r="F5" s="33" t="s">
        <v>6</v>
      </c>
      <c r="G5" s="33"/>
      <c r="H5" s="7" t="s">
        <v>70</v>
      </c>
    </row>
    <row r="6" spans="1:8" x14ac:dyDescent="0.25">
      <c r="B6" s="35"/>
      <c r="D6" s="35"/>
      <c r="F6" s="33" t="s">
        <v>5</v>
      </c>
      <c r="G6" s="33"/>
      <c r="H6" s="7"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56" t="s">
        <v>268</v>
      </c>
      <c r="B11" s="56"/>
      <c r="C11" s="56"/>
      <c r="D11" s="56"/>
      <c r="E11" s="56"/>
      <c r="F11" s="56"/>
      <c r="G11" s="56"/>
      <c r="H11" s="56"/>
    </row>
    <row r="12" spans="1:8" x14ac:dyDescent="0.25">
      <c r="B12" s="5"/>
      <c r="D12" s="5"/>
    </row>
    <row r="13" spans="1:8" s="10" customFormat="1" ht="44.25" customHeight="1" x14ac:dyDescent="0.25">
      <c r="A13" s="11" t="s">
        <v>42</v>
      </c>
      <c r="B13" s="11" t="s">
        <v>41</v>
      </c>
      <c r="C13" s="11" t="s">
        <v>43</v>
      </c>
      <c r="D13" s="11" t="s">
        <v>40</v>
      </c>
      <c r="E13" s="17"/>
      <c r="F13" s="11" t="s">
        <v>37</v>
      </c>
      <c r="G13" s="11" t="s">
        <v>38</v>
      </c>
      <c r="H13" s="11" t="s">
        <v>39</v>
      </c>
    </row>
    <row r="14" spans="1:8" s="8" customFormat="1" ht="120" x14ac:dyDescent="0.25">
      <c r="A14" s="12">
        <v>1</v>
      </c>
      <c r="B14" s="13" t="s">
        <v>122</v>
      </c>
      <c r="C14" s="12" t="s">
        <v>20</v>
      </c>
      <c r="D14" s="13" t="s">
        <v>123</v>
      </c>
      <c r="E14" s="16"/>
      <c r="F14" s="12">
        <v>2</v>
      </c>
      <c r="G14" s="12">
        <v>2</v>
      </c>
      <c r="H14" s="12">
        <f>IF(F14="","",SUM(F14*G14))</f>
        <v>4</v>
      </c>
    </row>
    <row r="15" spans="1:8" s="8" customFormat="1" ht="105" x14ac:dyDescent="0.25">
      <c r="A15" s="12">
        <v>2</v>
      </c>
      <c r="B15" s="13" t="s">
        <v>124</v>
      </c>
      <c r="C15" s="12" t="s">
        <v>20</v>
      </c>
      <c r="D15" s="13" t="s">
        <v>125</v>
      </c>
      <c r="E15" s="16"/>
      <c r="F15" s="12">
        <v>2</v>
      </c>
      <c r="G15" s="12">
        <v>2</v>
      </c>
      <c r="H15" s="12">
        <f>IF(F15="","",SUM(F15*G15))</f>
        <v>4</v>
      </c>
    </row>
    <row r="16" spans="1:8" s="8" customFormat="1" ht="90" x14ac:dyDescent="0.25">
      <c r="A16" s="12">
        <v>3</v>
      </c>
      <c r="B16" s="13" t="s">
        <v>126</v>
      </c>
      <c r="C16" s="12" t="s">
        <v>20</v>
      </c>
      <c r="D16" s="13" t="s">
        <v>127</v>
      </c>
      <c r="E16" s="16"/>
      <c r="F16" s="12">
        <v>3</v>
      </c>
      <c r="G16" s="12">
        <v>2</v>
      </c>
      <c r="H16" s="12">
        <f>IF(F16="","",SUM(F16*G16))</f>
        <v>6</v>
      </c>
    </row>
    <row r="17" spans="1:8" s="8" customFormat="1" ht="135" x14ac:dyDescent="0.25">
      <c r="A17" s="12">
        <v>4</v>
      </c>
      <c r="B17" s="13" t="s">
        <v>74</v>
      </c>
      <c r="C17" s="12" t="s">
        <v>20</v>
      </c>
      <c r="D17" s="13" t="s">
        <v>73</v>
      </c>
      <c r="E17" s="16"/>
      <c r="F17" s="12">
        <v>2</v>
      </c>
      <c r="G17" s="12">
        <v>1</v>
      </c>
      <c r="H17" s="12">
        <f>IF(F17="","",SUM(F17*G17))</f>
        <v>2</v>
      </c>
    </row>
    <row r="18" spans="1:8" s="8" customFormat="1" ht="195" x14ac:dyDescent="0.25">
      <c r="A18" s="12">
        <v>5</v>
      </c>
      <c r="B18" s="14" t="s">
        <v>75</v>
      </c>
      <c r="C18" s="12" t="s">
        <v>20</v>
      </c>
      <c r="D18" s="14" t="s">
        <v>76</v>
      </c>
      <c r="E18" s="16"/>
      <c r="F18" s="12">
        <v>4</v>
      </c>
      <c r="G18" s="12">
        <v>1</v>
      </c>
      <c r="H18" s="12">
        <f t="shared" ref="H18:H39" si="0">IF(F18="","",SUM(F18*G18))</f>
        <v>4</v>
      </c>
    </row>
    <row r="19" spans="1:8" s="8" customFormat="1" ht="45" x14ac:dyDescent="0.25">
      <c r="A19" s="12">
        <v>6</v>
      </c>
      <c r="B19" s="14" t="s">
        <v>77</v>
      </c>
      <c r="C19" s="12" t="s">
        <v>20</v>
      </c>
      <c r="D19" s="14" t="s">
        <v>78</v>
      </c>
      <c r="E19" s="16"/>
      <c r="F19" s="12">
        <v>4</v>
      </c>
      <c r="G19" s="12">
        <v>1</v>
      </c>
      <c r="H19" s="12">
        <f t="shared" si="0"/>
        <v>4</v>
      </c>
    </row>
    <row r="20" spans="1:8" s="8" customFormat="1" ht="75" x14ac:dyDescent="0.25">
      <c r="A20" s="12">
        <v>7</v>
      </c>
      <c r="B20" s="14" t="s">
        <v>79</v>
      </c>
      <c r="C20" s="12" t="s">
        <v>20</v>
      </c>
      <c r="D20" s="14" t="s">
        <v>80</v>
      </c>
      <c r="E20" s="16"/>
      <c r="F20" s="12">
        <v>3</v>
      </c>
      <c r="G20" s="12">
        <v>1</v>
      </c>
      <c r="H20" s="12">
        <f t="shared" si="0"/>
        <v>3</v>
      </c>
    </row>
    <row r="21" spans="1:8" s="8" customFormat="1" ht="45" x14ac:dyDescent="0.25">
      <c r="A21" s="12">
        <v>8</v>
      </c>
      <c r="B21" s="14" t="s">
        <v>81</v>
      </c>
      <c r="C21" s="12" t="s">
        <v>20</v>
      </c>
      <c r="D21" s="14" t="s">
        <v>82</v>
      </c>
      <c r="E21" s="16"/>
      <c r="F21" s="12">
        <v>3</v>
      </c>
      <c r="G21" s="12">
        <v>1</v>
      </c>
      <c r="H21" s="12">
        <f t="shared" si="0"/>
        <v>3</v>
      </c>
    </row>
    <row r="22" spans="1:8" s="8" customFormat="1" ht="60" x14ac:dyDescent="0.25">
      <c r="A22" s="12">
        <v>9</v>
      </c>
      <c r="B22" s="14" t="s">
        <v>83</v>
      </c>
      <c r="C22" s="12" t="s">
        <v>20</v>
      </c>
      <c r="D22" s="14" t="s">
        <v>84</v>
      </c>
      <c r="E22" s="16"/>
      <c r="F22" s="12">
        <v>3</v>
      </c>
      <c r="G22" s="12">
        <v>1</v>
      </c>
      <c r="H22" s="12">
        <f t="shared" si="0"/>
        <v>3</v>
      </c>
    </row>
    <row r="23" spans="1:8" s="8" customFormat="1" ht="75" x14ac:dyDescent="0.25">
      <c r="A23" s="12">
        <v>10</v>
      </c>
      <c r="B23" s="14" t="s">
        <v>85</v>
      </c>
      <c r="C23" s="12" t="s">
        <v>20</v>
      </c>
      <c r="D23" s="14" t="s">
        <v>86</v>
      </c>
      <c r="E23" s="16"/>
      <c r="F23" s="12">
        <v>2</v>
      </c>
      <c r="G23" s="12">
        <v>2</v>
      </c>
      <c r="H23" s="12">
        <f t="shared" si="0"/>
        <v>4</v>
      </c>
    </row>
    <row r="24" spans="1:8" s="8" customFormat="1" x14ac:dyDescent="0.25">
      <c r="A24" s="57" t="s">
        <v>91</v>
      </c>
      <c r="B24" s="58"/>
      <c r="C24" s="58"/>
      <c r="D24" s="58"/>
      <c r="E24" s="58"/>
      <c r="F24" s="58"/>
      <c r="G24" s="58"/>
      <c r="H24" s="59"/>
    </row>
    <row r="25" spans="1:8" s="8" customFormat="1" ht="105" x14ac:dyDescent="0.25">
      <c r="A25" s="12">
        <v>11</v>
      </c>
      <c r="B25" s="14" t="s">
        <v>87</v>
      </c>
      <c r="C25" s="12" t="s">
        <v>20</v>
      </c>
      <c r="D25" s="14" t="s">
        <v>88</v>
      </c>
      <c r="E25" s="16"/>
      <c r="F25" s="12">
        <v>4</v>
      </c>
      <c r="G25" s="12">
        <v>1</v>
      </c>
      <c r="H25" s="12">
        <f t="shared" si="0"/>
        <v>4</v>
      </c>
    </row>
    <row r="26" spans="1:8" s="8" customFormat="1" ht="90" x14ac:dyDescent="0.25">
      <c r="A26" s="12">
        <v>12</v>
      </c>
      <c r="B26" s="14" t="s">
        <v>89</v>
      </c>
      <c r="C26" s="12" t="s">
        <v>20</v>
      </c>
      <c r="D26" s="14" t="s">
        <v>90</v>
      </c>
      <c r="E26" s="16"/>
      <c r="F26" s="12">
        <v>3</v>
      </c>
      <c r="G26" s="12">
        <v>1</v>
      </c>
      <c r="H26" s="12">
        <f t="shared" si="0"/>
        <v>3</v>
      </c>
    </row>
    <row r="27" spans="1:8" s="8" customFormat="1" ht="75" x14ac:dyDescent="0.25">
      <c r="A27" s="12">
        <v>13</v>
      </c>
      <c r="B27" s="14" t="s">
        <v>81</v>
      </c>
      <c r="C27" s="12" t="s">
        <v>20</v>
      </c>
      <c r="D27" s="14" t="s">
        <v>92</v>
      </c>
      <c r="E27" s="16"/>
      <c r="F27" s="12">
        <v>3</v>
      </c>
      <c r="G27" s="12">
        <v>1</v>
      </c>
      <c r="H27" s="12">
        <f t="shared" si="0"/>
        <v>3</v>
      </c>
    </row>
    <row r="28" spans="1:8" s="8" customFormat="1" ht="60" x14ac:dyDescent="0.25">
      <c r="A28" s="12">
        <v>14</v>
      </c>
      <c r="B28" s="14" t="s">
        <v>93</v>
      </c>
      <c r="C28" s="12" t="s">
        <v>20</v>
      </c>
      <c r="D28" s="14" t="s">
        <v>94</v>
      </c>
      <c r="E28" s="16"/>
      <c r="F28" s="12">
        <v>2</v>
      </c>
      <c r="G28" s="12">
        <v>2</v>
      </c>
      <c r="H28" s="12">
        <f t="shared" si="0"/>
        <v>4</v>
      </c>
    </row>
    <row r="29" spans="1:8" s="8" customFormat="1" ht="150" x14ac:dyDescent="0.25">
      <c r="A29" s="12">
        <v>15</v>
      </c>
      <c r="B29" s="14" t="s">
        <v>95</v>
      </c>
      <c r="C29" s="12" t="s">
        <v>20</v>
      </c>
      <c r="D29" s="14" t="s">
        <v>96</v>
      </c>
      <c r="E29" s="16"/>
      <c r="F29" s="12">
        <v>2</v>
      </c>
      <c r="G29" s="12">
        <v>2</v>
      </c>
      <c r="H29" s="12">
        <f t="shared" si="0"/>
        <v>4</v>
      </c>
    </row>
    <row r="30" spans="1:8" s="8" customFormat="1" ht="60" x14ac:dyDescent="0.25">
      <c r="A30" s="12">
        <v>16</v>
      </c>
      <c r="B30" s="14" t="s">
        <v>97</v>
      </c>
      <c r="C30" s="12" t="s">
        <v>20</v>
      </c>
      <c r="D30" s="14" t="s">
        <v>98</v>
      </c>
      <c r="E30" s="16"/>
      <c r="F30" s="12">
        <v>1</v>
      </c>
      <c r="G30" s="12">
        <v>3</v>
      </c>
      <c r="H30" s="12">
        <f t="shared" si="0"/>
        <v>3</v>
      </c>
    </row>
    <row r="31" spans="1:8" s="8" customFormat="1" ht="90" x14ac:dyDescent="0.25">
      <c r="A31" s="12">
        <v>17</v>
      </c>
      <c r="B31" s="14" t="s">
        <v>99</v>
      </c>
      <c r="C31" s="12" t="s">
        <v>11</v>
      </c>
      <c r="D31" s="14" t="s">
        <v>100</v>
      </c>
      <c r="E31" s="16"/>
      <c r="F31" s="12">
        <v>3</v>
      </c>
      <c r="G31" s="12">
        <v>1</v>
      </c>
      <c r="H31" s="12">
        <f t="shared" si="0"/>
        <v>3</v>
      </c>
    </row>
    <row r="32" spans="1:8" s="8" customFormat="1" x14ac:dyDescent="0.25">
      <c r="A32" s="57" t="s">
        <v>101</v>
      </c>
      <c r="B32" s="58"/>
      <c r="C32" s="58"/>
      <c r="D32" s="58"/>
      <c r="E32" s="58"/>
      <c r="F32" s="58"/>
      <c r="G32" s="58"/>
      <c r="H32" s="59"/>
    </row>
    <row r="33" spans="1:8" s="8" customFormat="1" ht="210" x14ac:dyDescent="0.25">
      <c r="A33" s="12">
        <v>18</v>
      </c>
      <c r="B33" s="14" t="s">
        <v>102</v>
      </c>
      <c r="C33" s="12" t="s">
        <v>20</v>
      </c>
      <c r="D33" s="14" t="s">
        <v>103</v>
      </c>
      <c r="E33" s="16"/>
      <c r="F33" s="12">
        <v>4</v>
      </c>
      <c r="G33" s="12">
        <v>1</v>
      </c>
      <c r="H33" s="12">
        <f t="shared" si="0"/>
        <v>4</v>
      </c>
    </row>
    <row r="34" spans="1:8" s="8" customFormat="1" ht="225" x14ac:dyDescent="0.25">
      <c r="A34" s="12">
        <v>19</v>
      </c>
      <c r="B34" s="14" t="s">
        <v>104</v>
      </c>
      <c r="C34" s="12" t="s">
        <v>20</v>
      </c>
      <c r="D34" s="14" t="s">
        <v>105</v>
      </c>
      <c r="E34" s="16"/>
      <c r="F34" s="12">
        <v>2</v>
      </c>
      <c r="G34" s="12">
        <v>2</v>
      </c>
      <c r="H34" s="12">
        <f t="shared" si="0"/>
        <v>4</v>
      </c>
    </row>
    <row r="35" spans="1:8" s="8" customFormat="1" ht="135" x14ac:dyDescent="0.25">
      <c r="A35" s="12">
        <v>20</v>
      </c>
      <c r="B35" s="14" t="s">
        <v>106</v>
      </c>
      <c r="C35" s="12" t="s">
        <v>20</v>
      </c>
      <c r="D35" s="14" t="s">
        <v>107</v>
      </c>
      <c r="E35" s="16"/>
      <c r="F35" s="12">
        <v>2</v>
      </c>
      <c r="G35" s="12">
        <v>2</v>
      </c>
      <c r="H35" s="12">
        <f t="shared" si="0"/>
        <v>4</v>
      </c>
    </row>
    <row r="36" spans="1:8" s="8" customFormat="1" ht="60" x14ac:dyDescent="0.25">
      <c r="A36" s="12">
        <v>21</v>
      </c>
      <c r="B36" s="14" t="s">
        <v>108</v>
      </c>
      <c r="C36" s="12" t="s">
        <v>20</v>
      </c>
      <c r="D36" s="14" t="s">
        <v>109</v>
      </c>
      <c r="E36" s="16"/>
      <c r="F36" s="12">
        <v>2</v>
      </c>
      <c r="G36" s="12">
        <v>2</v>
      </c>
      <c r="H36" s="12">
        <f t="shared" si="0"/>
        <v>4</v>
      </c>
    </row>
    <row r="37" spans="1:8" s="8" customFormat="1" ht="75" x14ac:dyDescent="0.25">
      <c r="A37" s="12">
        <v>22</v>
      </c>
      <c r="B37" s="14" t="s">
        <v>110</v>
      </c>
      <c r="C37" s="12" t="s">
        <v>20</v>
      </c>
      <c r="D37" s="14" t="s">
        <v>111</v>
      </c>
      <c r="E37" s="16"/>
      <c r="F37" s="12">
        <v>3</v>
      </c>
      <c r="G37" s="12">
        <v>1</v>
      </c>
      <c r="H37" s="12">
        <f t="shared" si="0"/>
        <v>3</v>
      </c>
    </row>
    <row r="38" spans="1:8" s="8" customFormat="1" ht="45" x14ac:dyDescent="0.25">
      <c r="A38" s="12">
        <v>23</v>
      </c>
      <c r="B38" s="14" t="s">
        <v>112</v>
      </c>
      <c r="C38" s="12" t="s">
        <v>20</v>
      </c>
      <c r="D38" s="14" t="s">
        <v>113</v>
      </c>
      <c r="E38" s="16"/>
      <c r="F38" s="12">
        <v>1</v>
      </c>
      <c r="G38" s="12">
        <v>2</v>
      </c>
      <c r="H38" s="12">
        <f t="shared" si="0"/>
        <v>2</v>
      </c>
    </row>
    <row r="39" spans="1:8" s="8" customFormat="1" ht="90" x14ac:dyDescent="0.25">
      <c r="A39" s="12">
        <v>24</v>
      </c>
      <c r="B39" s="14" t="s">
        <v>114</v>
      </c>
      <c r="C39" s="12" t="s">
        <v>11</v>
      </c>
      <c r="D39" s="14" t="s">
        <v>100</v>
      </c>
      <c r="E39" s="16"/>
      <c r="F39" s="12">
        <v>3</v>
      </c>
      <c r="G39" s="12">
        <v>1</v>
      </c>
      <c r="H39" s="12">
        <f t="shared" si="0"/>
        <v>3</v>
      </c>
    </row>
  </sheetData>
  <mergeCells count="10">
    <mergeCell ref="A9:H9"/>
    <mergeCell ref="A11:H11"/>
    <mergeCell ref="A24:H24"/>
    <mergeCell ref="A32:H32"/>
    <mergeCell ref="A1:H2"/>
    <mergeCell ref="F4:G4"/>
    <mergeCell ref="B5:B7"/>
    <mergeCell ref="D5:D7"/>
    <mergeCell ref="F5:G5"/>
    <mergeCell ref="F6:G6"/>
  </mergeCells>
  <conditionalFormatting sqref="H17:H23 H25:H31 H33:H39">
    <cfRule type="colorScale" priority="2">
      <colorScale>
        <cfvo type="num" val="1"/>
        <cfvo type="num" val="9"/>
        <cfvo type="num" val="12"/>
        <color rgb="FF00B050"/>
        <color theme="5"/>
        <color rgb="FFFF0000"/>
      </colorScale>
    </cfRule>
  </conditionalFormatting>
  <conditionalFormatting sqref="H14:H16">
    <cfRule type="colorScale" priority="1">
      <colorScale>
        <cfvo type="num" val="1"/>
        <cfvo type="num" val="9"/>
        <cfvo type="num" val="12"/>
        <color rgb="FF00B050"/>
        <color theme="5"/>
        <color rgb="FFFF0000"/>
      </colorScale>
    </cfRule>
  </conditionalFormatting>
  <pageMargins left="0.25" right="0.25" top="0.75" bottom="0.75" header="0.3" footer="0.3"/>
  <pageSetup paperSize="9" orientation="landscape" horizontalDpi="0" verticalDpi="0" r:id="rId1"/>
  <headerFooter>
    <oddFooter xml:space="preserve">&amp;C&amp;K00-049Poole Harbour Canoe Club - A Charitable Incorporated Organisation Reg. #1152531 </oddFooter>
  </headerFooter>
  <rowBreaks count="1" manualBreakCount="1">
    <brk id="31"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H132"/>
  <sheetViews>
    <sheetView zoomScaleNormal="100" zoomScalePageLayoutView="30" workbookViewId="0">
      <selection activeCell="H6" sqref="H6"/>
    </sheetView>
  </sheetViews>
  <sheetFormatPr defaultRowHeight="15" x14ac:dyDescent="0.25"/>
  <cols>
    <col min="1" max="1" width="6.42578125" style="1" customWidth="1"/>
    <col min="2" max="2" width="35.85546875" customWidth="1"/>
    <col min="3" max="3" width="6.42578125" style="1" customWidth="1"/>
    <col min="4" max="4" width="53.85546875" customWidth="1"/>
    <col min="5" max="5" width="6.42578125" customWidth="1"/>
    <col min="6" max="8" width="10.85546875" style="1" customWidth="1"/>
  </cols>
  <sheetData>
    <row r="1" spans="1:8" s="2" customFormat="1" ht="26.25" customHeight="1" x14ac:dyDescent="0.25">
      <c r="A1" s="27" t="s">
        <v>128</v>
      </c>
      <c r="B1" s="28"/>
      <c r="C1" s="28"/>
      <c r="D1" s="28"/>
      <c r="E1" s="28"/>
      <c r="F1" s="28"/>
      <c r="G1" s="28"/>
      <c r="H1" s="29"/>
    </row>
    <row r="2" spans="1:8" s="2" customFormat="1" ht="18" customHeight="1" x14ac:dyDescent="0.25">
      <c r="A2" s="30"/>
      <c r="B2" s="31"/>
      <c r="C2" s="31"/>
      <c r="D2" s="31"/>
      <c r="E2" s="31"/>
      <c r="F2" s="31"/>
      <c r="G2" s="31"/>
      <c r="H2" s="32"/>
    </row>
    <row r="3" spans="1:8" s="6" customFormat="1" ht="18" customHeight="1" x14ac:dyDescent="0.25"/>
    <row r="4" spans="1:8" x14ac:dyDescent="0.25">
      <c r="B4" s="4" t="s">
        <v>7</v>
      </c>
      <c r="D4" s="4" t="s">
        <v>8</v>
      </c>
      <c r="E4" s="3"/>
      <c r="F4" s="33" t="s">
        <v>4</v>
      </c>
      <c r="G4" s="33"/>
      <c r="H4" s="7" t="s">
        <v>210</v>
      </c>
    </row>
    <row r="5" spans="1:8" x14ac:dyDescent="0.25">
      <c r="B5" s="34" t="s">
        <v>9</v>
      </c>
      <c r="D5" s="34" t="s">
        <v>71</v>
      </c>
      <c r="F5" s="33" t="s">
        <v>6</v>
      </c>
      <c r="G5" s="33"/>
      <c r="H5" s="7" t="s">
        <v>209</v>
      </c>
    </row>
    <row r="6" spans="1:8" x14ac:dyDescent="0.25">
      <c r="B6" s="35"/>
      <c r="D6" s="35"/>
      <c r="F6" s="33" t="s">
        <v>5</v>
      </c>
      <c r="G6" s="33"/>
      <c r="H6" s="7" t="s">
        <v>318</v>
      </c>
    </row>
    <row r="7" spans="1:8" x14ac:dyDescent="0.25">
      <c r="B7" s="36"/>
      <c r="D7" s="36"/>
    </row>
    <row r="8" spans="1:8" x14ac:dyDescent="0.25">
      <c r="B8" s="5"/>
      <c r="D8" s="5"/>
    </row>
    <row r="9" spans="1:8" ht="29.25" customHeight="1" x14ac:dyDescent="0.25">
      <c r="A9" s="26" t="s">
        <v>35</v>
      </c>
      <c r="B9" s="26"/>
      <c r="C9" s="26"/>
      <c r="D9" s="26"/>
      <c r="E9" s="26"/>
      <c r="F9" s="26"/>
      <c r="G9" s="26"/>
      <c r="H9" s="26"/>
    </row>
    <row r="10" spans="1:8" ht="15" customHeight="1" x14ac:dyDescent="0.25">
      <c r="A10" s="9"/>
      <c r="B10" s="9"/>
      <c r="C10" s="9"/>
      <c r="D10" s="9"/>
      <c r="E10" s="9"/>
      <c r="F10" s="9"/>
      <c r="G10" s="9"/>
      <c r="H10" s="9"/>
    </row>
    <row r="11" spans="1:8" ht="26.25" customHeight="1" x14ac:dyDescent="0.25">
      <c r="A11" s="26" t="s">
        <v>36</v>
      </c>
      <c r="B11" s="26"/>
      <c r="C11" s="26"/>
      <c r="D11" s="26"/>
      <c r="E11" s="26"/>
      <c r="F11" s="26"/>
      <c r="G11" s="26"/>
      <c r="H11" s="26"/>
    </row>
    <row r="12" spans="1:8" x14ac:dyDescent="0.25">
      <c r="B12" s="5"/>
      <c r="D12" s="5"/>
    </row>
    <row r="13" spans="1:8" s="10" customFormat="1" ht="44.25" customHeight="1" x14ac:dyDescent="0.25">
      <c r="A13" s="11" t="s">
        <v>42</v>
      </c>
      <c r="B13" s="11" t="s">
        <v>41</v>
      </c>
      <c r="C13" s="11" t="s">
        <v>43</v>
      </c>
      <c r="D13" s="11" t="s">
        <v>40</v>
      </c>
      <c r="E13" s="17"/>
      <c r="F13" s="11" t="s">
        <v>37</v>
      </c>
      <c r="G13" s="11" t="s">
        <v>38</v>
      </c>
      <c r="H13" s="11" t="s">
        <v>39</v>
      </c>
    </row>
    <row r="14" spans="1:8" s="8" customFormat="1" ht="240" x14ac:dyDescent="0.25">
      <c r="A14" s="12">
        <v>1</v>
      </c>
      <c r="B14" s="13" t="s">
        <v>212</v>
      </c>
      <c r="C14" s="12" t="s">
        <v>11</v>
      </c>
      <c r="D14" s="13" t="s">
        <v>214</v>
      </c>
      <c r="E14" s="16"/>
      <c r="F14" s="12">
        <v>2</v>
      </c>
      <c r="G14" s="12">
        <v>2</v>
      </c>
      <c r="H14" s="12">
        <f>IF(F14="","",SUM(F14*G14))</f>
        <v>4</v>
      </c>
    </row>
    <row r="15" spans="1:8" s="8" customFormat="1" ht="75" x14ac:dyDescent="0.25">
      <c r="A15" s="12">
        <v>2</v>
      </c>
      <c r="B15" s="14" t="s">
        <v>211</v>
      </c>
      <c r="C15" s="12" t="s">
        <v>11</v>
      </c>
      <c r="D15" s="14" t="s">
        <v>213</v>
      </c>
      <c r="E15" s="16"/>
      <c r="F15" s="12">
        <v>2</v>
      </c>
      <c r="G15" s="12">
        <v>2</v>
      </c>
      <c r="H15" s="12">
        <f t="shared" ref="H15:H25" si="0">IF(F15="","",SUM(F15*G15))</f>
        <v>4</v>
      </c>
    </row>
    <row r="16" spans="1:8" s="8" customFormat="1" ht="165" x14ac:dyDescent="0.25">
      <c r="A16" s="12">
        <v>3</v>
      </c>
      <c r="B16" s="14" t="s">
        <v>215</v>
      </c>
      <c r="C16" s="12" t="s">
        <v>11</v>
      </c>
      <c r="D16" s="14" t="s">
        <v>216</v>
      </c>
      <c r="E16" s="16"/>
      <c r="F16" s="12">
        <v>2</v>
      </c>
      <c r="G16" s="12">
        <v>2</v>
      </c>
      <c r="H16" s="12">
        <f t="shared" si="0"/>
        <v>4</v>
      </c>
    </row>
    <row r="17" spans="1:8" s="8" customFormat="1" ht="300" x14ac:dyDescent="0.25">
      <c r="A17" s="12">
        <v>4.0999999999999996</v>
      </c>
      <c r="B17" s="14" t="s">
        <v>217</v>
      </c>
      <c r="C17" s="12" t="s">
        <v>218</v>
      </c>
      <c r="D17" s="14" t="s">
        <v>221</v>
      </c>
      <c r="E17" s="16"/>
      <c r="F17" s="12">
        <v>3</v>
      </c>
      <c r="G17" s="12">
        <v>1</v>
      </c>
      <c r="H17" s="12">
        <f t="shared" si="0"/>
        <v>3</v>
      </c>
    </row>
    <row r="18" spans="1:8" s="8" customFormat="1" ht="75" x14ac:dyDescent="0.25">
      <c r="A18" s="12">
        <v>4.2</v>
      </c>
      <c r="B18" s="14" t="s">
        <v>219</v>
      </c>
      <c r="C18" s="12" t="s">
        <v>218</v>
      </c>
      <c r="D18" s="14" t="s">
        <v>220</v>
      </c>
      <c r="E18" s="16"/>
      <c r="F18" s="12">
        <v>1</v>
      </c>
      <c r="G18" s="12">
        <v>2</v>
      </c>
      <c r="H18" s="12">
        <f t="shared" si="0"/>
        <v>2</v>
      </c>
    </row>
    <row r="19" spans="1:8" s="8" customFormat="1" ht="135" x14ac:dyDescent="0.25">
      <c r="A19" s="12">
        <v>4.3</v>
      </c>
      <c r="B19" s="14" t="s">
        <v>222</v>
      </c>
      <c r="C19" s="12" t="s">
        <v>218</v>
      </c>
      <c r="D19" s="14" t="s">
        <v>223</v>
      </c>
      <c r="E19" s="16"/>
      <c r="F19" s="12">
        <v>3</v>
      </c>
      <c r="G19" s="12">
        <v>1</v>
      </c>
      <c r="H19" s="12">
        <f t="shared" si="0"/>
        <v>3</v>
      </c>
    </row>
    <row r="20" spans="1:8" s="8" customFormat="1" ht="75" x14ac:dyDescent="0.25">
      <c r="A20" s="12">
        <v>4.4000000000000004</v>
      </c>
      <c r="B20" s="14" t="s">
        <v>224</v>
      </c>
      <c r="C20" s="12" t="s">
        <v>218</v>
      </c>
      <c r="D20" s="14" t="s">
        <v>225</v>
      </c>
      <c r="E20" s="16"/>
      <c r="F20" s="12">
        <v>1</v>
      </c>
      <c r="G20" s="12">
        <v>1</v>
      </c>
      <c r="H20" s="12">
        <f t="shared" si="0"/>
        <v>1</v>
      </c>
    </row>
    <row r="21" spans="1:8" s="8" customFormat="1" ht="90" x14ac:dyDescent="0.25">
      <c r="A21" s="12">
        <v>5</v>
      </c>
      <c r="B21" s="14" t="s">
        <v>226</v>
      </c>
      <c r="C21" s="12" t="s">
        <v>229</v>
      </c>
      <c r="D21" s="14" t="s">
        <v>227</v>
      </c>
      <c r="E21" s="16"/>
      <c r="F21" s="12">
        <v>2</v>
      </c>
      <c r="G21" s="12">
        <v>1</v>
      </c>
      <c r="H21" s="12">
        <f t="shared" si="0"/>
        <v>2</v>
      </c>
    </row>
    <row r="22" spans="1:8" s="8" customFormat="1" ht="75" x14ac:dyDescent="0.25">
      <c r="A22" s="12">
        <v>6</v>
      </c>
      <c r="B22" s="14" t="s">
        <v>228</v>
      </c>
      <c r="C22" s="12" t="s">
        <v>229</v>
      </c>
      <c r="D22" s="14" t="s">
        <v>230</v>
      </c>
      <c r="E22" s="16"/>
      <c r="F22" s="12">
        <v>2</v>
      </c>
      <c r="G22" s="12">
        <v>2</v>
      </c>
      <c r="H22" s="12">
        <f t="shared" si="0"/>
        <v>4</v>
      </c>
    </row>
    <row r="23" spans="1:8" s="8" customFormat="1" ht="60" x14ac:dyDescent="0.25">
      <c r="A23" s="12">
        <v>7</v>
      </c>
      <c r="B23" s="14" t="s">
        <v>231</v>
      </c>
      <c r="C23" s="12" t="s">
        <v>218</v>
      </c>
      <c r="D23" s="14" t="s">
        <v>319</v>
      </c>
      <c r="E23" s="16"/>
      <c r="F23" s="12">
        <v>1</v>
      </c>
      <c r="G23" s="12">
        <v>1</v>
      </c>
      <c r="H23" s="12">
        <f t="shared" si="0"/>
        <v>1</v>
      </c>
    </row>
    <row r="24" spans="1:8" s="8" customFormat="1" ht="75" x14ac:dyDescent="0.25">
      <c r="A24" s="12">
        <v>8</v>
      </c>
      <c r="B24" s="14" t="s">
        <v>232</v>
      </c>
      <c r="C24" s="12" t="s">
        <v>218</v>
      </c>
      <c r="D24" s="14" t="s">
        <v>320</v>
      </c>
      <c r="E24" s="16"/>
      <c r="F24" s="12">
        <v>2</v>
      </c>
      <c r="G24" s="12">
        <v>2</v>
      </c>
      <c r="H24" s="12">
        <f t="shared" si="0"/>
        <v>4</v>
      </c>
    </row>
    <row r="25" spans="1:8" s="8" customFormat="1" ht="90" x14ac:dyDescent="0.25">
      <c r="A25" s="12">
        <v>9</v>
      </c>
      <c r="B25" s="14" t="s">
        <v>233</v>
      </c>
      <c r="C25" s="12" t="s">
        <v>229</v>
      </c>
      <c r="D25" s="14" t="s">
        <v>234</v>
      </c>
      <c r="E25" s="16"/>
      <c r="F25" s="12">
        <v>3</v>
      </c>
      <c r="G25" s="12">
        <v>2</v>
      </c>
      <c r="H25" s="12">
        <f t="shared" si="0"/>
        <v>6</v>
      </c>
    </row>
    <row r="26" spans="1:8" x14ac:dyDescent="0.25">
      <c r="A26" s="60" t="s">
        <v>266</v>
      </c>
      <c r="B26" s="60"/>
      <c r="C26" s="60"/>
      <c r="D26" s="60"/>
      <c r="E26" s="60"/>
      <c r="F26" s="60"/>
      <c r="G26" s="60"/>
      <c r="H26" s="60"/>
    </row>
    <row r="27" spans="1:8" s="19" customFormat="1" ht="18" customHeight="1" x14ac:dyDescent="0.25">
      <c r="A27" s="61"/>
      <c r="B27" s="61"/>
      <c r="C27" s="61"/>
      <c r="D27" s="61"/>
      <c r="E27" s="61"/>
      <c r="F27" s="61"/>
      <c r="G27" s="61"/>
      <c r="H27" s="61"/>
    </row>
    <row r="28" spans="1:8" s="19" customFormat="1" ht="30" customHeight="1" x14ac:dyDescent="0.25">
      <c r="A28" s="52" t="s">
        <v>250</v>
      </c>
      <c r="B28" s="52"/>
      <c r="C28" s="52"/>
      <c r="D28" s="52"/>
      <c r="E28" s="52"/>
      <c r="F28" s="52"/>
      <c r="G28" s="52"/>
      <c r="H28" s="52"/>
    </row>
    <row r="29" spans="1:8" s="19" customFormat="1" ht="18" customHeight="1" x14ac:dyDescent="0.25">
      <c r="A29" s="52" t="s">
        <v>251</v>
      </c>
      <c r="B29" s="52"/>
      <c r="C29" s="52"/>
      <c r="D29" s="52"/>
      <c r="E29" s="52"/>
      <c r="F29" s="52"/>
      <c r="G29" s="52"/>
      <c r="H29" s="52"/>
    </row>
    <row r="30" spans="1:8" s="19" customFormat="1" ht="18" customHeight="1" x14ac:dyDescent="0.25">
      <c r="A30" s="52" t="s">
        <v>252</v>
      </c>
      <c r="B30" s="52"/>
      <c r="C30" s="52"/>
      <c r="D30" s="52"/>
      <c r="E30" s="52"/>
      <c r="F30" s="52"/>
      <c r="G30" s="52"/>
      <c r="H30" s="52"/>
    </row>
    <row r="31" spans="1:8" s="19" customFormat="1" ht="18" customHeight="1" x14ac:dyDescent="0.25">
      <c r="A31" s="52" t="s">
        <v>253</v>
      </c>
      <c r="B31" s="52"/>
      <c r="C31" s="52"/>
      <c r="D31" s="52"/>
      <c r="E31" s="52"/>
      <c r="F31" s="52"/>
      <c r="G31" s="52"/>
      <c r="H31" s="52"/>
    </row>
    <row r="32" spans="1:8" s="19" customFormat="1" ht="18" customHeight="1" x14ac:dyDescent="0.25">
      <c r="A32" s="52" t="s">
        <v>254</v>
      </c>
      <c r="B32" s="52"/>
      <c r="C32" s="52"/>
      <c r="D32" s="52"/>
      <c r="E32" s="52"/>
      <c r="F32" s="52"/>
      <c r="G32" s="52"/>
      <c r="H32" s="52"/>
    </row>
    <row r="33" spans="1:8" s="19" customFormat="1" ht="18" customHeight="1" x14ac:dyDescent="0.25">
      <c r="A33" s="61" t="s">
        <v>235</v>
      </c>
      <c r="B33" s="61"/>
      <c r="C33" s="61"/>
      <c r="D33" s="61"/>
      <c r="E33" s="61"/>
      <c r="F33" s="61"/>
      <c r="G33" s="61"/>
      <c r="H33" s="61"/>
    </row>
    <row r="34" spans="1:8" s="19" customFormat="1" ht="18" customHeight="1" x14ac:dyDescent="0.25">
      <c r="A34" s="62" t="s">
        <v>236</v>
      </c>
      <c r="B34" s="62"/>
      <c r="C34" s="62"/>
      <c r="D34" s="62"/>
      <c r="E34" s="62"/>
      <c r="F34" s="62"/>
      <c r="G34" s="62"/>
      <c r="H34" s="62"/>
    </row>
    <row r="35" spans="1:8" s="19" customFormat="1" ht="18" customHeight="1" x14ac:dyDescent="0.25">
      <c r="A35" s="52" t="s">
        <v>237</v>
      </c>
      <c r="B35" s="52"/>
      <c r="C35" s="52"/>
      <c r="D35" s="52"/>
      <c r="E35" s="52"/>
      <c r="F35" s="52"/>
      <c r="G35" s="52"/>
      <c r="H35" s="52"/>
    </row>
    <row r="36" spans="1:8" s="19" customFormat="1" ht="18" customHeight="1" x14ac:dyDescent="0.25">
      <c r="A36" s="52" t="s">
        <v>238</v>
      </c>
      <c r="B36" s="52"/>
      <c r="C36" s="52"/>
      <c r="D36" s="52"/>
      <c r="E36" s="52"/>
      <c r="F36" s="52"/>
      <c r="G36" s="52"/>
      <c r="H36" s="52"/>
    </row>
    <row r="37" spans="1:8" s="19" customFormat="1" ht="18" customHeight="1" x14ac:dyDescent="0.25">
      <c r="A37" s="61" t="s">
        <v>239</v>
      </c>
      <c r="B37" s="61"/>
      <c r="C37" s="61"/>
      <c r="D37" s="61"/>
      <c r="E37" s="61"/>
      <c r="F37" s="61"/>
      <c r="G37" s="61"/>
      <c r="H37" s="61"/>
    </row>
    <row r="38" spans="1:8" s="19" customFormat="1" ht="18" customHeight="1" x14ac:dyDescent="0.25">
      <c r="A38" s="52" t="s">
        <v>240</v>
      </c>
      <c r="B38" s="52"/>
      <c r="C38" s="52"/>
      <c r="D38" s="52"/>
      <c r="E38" s="52"/>
      <c r="F38" s="52"/>
      <c r="G38" s="52"/>
      <c r="H38" s="52"/>
    </row>
    <row r="39" spans="1:8" s="19" customFormat="1" ht="18" customHeight="1" x14ac:dyDescent="0.25">
      <c r="A39" s="61" t="s">
        <v>241</v>
      </c>
      <c r="B39" s="61"/>
      <c r="C39" s="61"/>
      <c r="D39" s="61"/>
      <c r="E39" s="61"/>
      <c r="F39" s="61"/>
      <c r="G39" s="61"/>
      <c r="H39" s="61"/>
    </row>
    <row r="40" spans="1:8" s="19" customFormat="1" ht="18" customHeight="1" x14ac:dyDescent="0.25">
      <c r="A40" s="52" t="s">
        <v>242</v>
      </c>
      <c r="B40" s="52"/>
      <c r="C40" s="52"/>
      <c r="D40" s="52"/>
      <c r="E40" s="52"/>
      <c r="F40" s="52"/>
      <c r="G40" s="52"/>
      <c r="H40" s="52"/>
    </row>
    <row r="41" spans="1:8" s="19" customFormat="1" ht="18" customHeight="1" x14ac:dyDescent="0.25">
      <c r="A41" s="52" t="s">
        <v>243</v>
      </c>
      <c r="B41" s="52"/>
      <c r="C41" s="52"/>
      <c r="D41" s="52"/>
      <c r="E41" s="52"/>
      <c r="F41" s="52"/>
      <c r="G41" s="52"/>
      <c r="H41" s="52"/>
    </row>
    <row r="42" spans="1:8" s="19" customFormat="1" ht="36" customHeight="1" x14ac:dyDescent="0.25">
      <c r="A42" s="52" t="s">
        <v>255</v>
      </c>
      <c r="B42" s="52"/>
      <c r="C42" s="52"/>
      <c r="D42" s="52"/>
      <c r="E42" s="52"/>
      <c r="F42" s="52"/>
      <c r="G42" s="52"/>
      <c r="H42" s="52"/>
    </row>
    <row r="43" spans="1:8" s="19" customFormat="1" ht="18" customHeight="1" x14ac:dyDescent="0.25">
      <c r="A43" s="61" t="s">
        <v>244</v>
      </c>
      <c r="B43" s="61"/>
      <c r="C43" s="61"/>
      <c r="D43" s="61"/>
      <c r="E43" s="61"/>
      <c r="F43" s="61"/>
      <c r="G43" s="61"/>
      <c r="H43" s="61"/>
    </row>
    <row r="44" spans="1:8" s="19" customFormat="1" ht="18" customHeight="1" x14ac:dyDescent="0.25">
      <c r="A44" s="52" t="s">
        <v>245</v>
      </c>
      <c r="B44" s="52"/>
      <c r="C44" s="52"/>
      <c r="D44" s="52"/>
      <c r="E44" s="52"/>
      <c r="F44" s="52"/>
      <c r="G44" s="52"/>
      <c r="H44" s="52"/>
    </row>
    <row r="45" spans="1:8" s="19" customFormat="1" ht="36" customHeight="1" x14ac:dyDescent="0.25">
      <c r="A45" s="52" t="s">
        <v>256</v>
      </c>
      <c r="B45" s="52"/>
      <c r="C45" s="52"/>
      <c r="D45" s="52"/>
      <c r="E45" s="52"/>
      <c r="F45" s="52"/>
      <c r="G45" s="52"/>
      <c r="H45" s="52"/>
    </row>
    <row r="46" spans="1:8" s="19" customFormat="1" ht="36" customHeight="1" x14ac:dyDescent="0.25">
      <c r="A46" s="52" t="s">
        <v>246</v>
      </c>
      <c r="B46" s="52"/>
      <c r="C46" s="52"/>
      <c r="D46" s="52"/>
      <c r="E46" s="52"/>
      <c r="F46" s="52"/>
      <c r="G46" s="52"/>
      <c r="H46" s="52"/>
    </row>
    <row r="47" spans="1:8" s="19" customFormat="1" ht="18" customHeight="1" x14ac:dyDescent="0.25">
      <c r="A47" s="61" t="s">
        <v>247</v>
      </c>
      <c r="B47" s="61"/>
      <c r="C47" s="61"/>
      <c r="D47" s="61"/>
      <c r="E47" s="61"/>
      <c r="F47" s="61"/>
      <c r="G47" s="61"/>
      <c r="H47" s="61"/>
    </row>
    <row r="48" spans="1:8" s="19" customFormat="1" ht="54" customHeight="1" x14ac:dyDescent="0.25">
      <c r="A48" s="52" t="s">
        <v>248</v>
      </c>
      <c r="B48" s="52"/>
      <c r="C48" s="52"/>
      <c r="D48" s="52"/>
      <c r="E48" s="52"/>
      <c r="F48" s="52"/>
      <c r="G48" s="52"/>
      <c r="H48" s="52"/>
    </row>
    <row r="49" spans="1:8" s="19" customFormat="1" ht="36" customHeight="1" x14ac:dyDescent="0.25">
      <c r="A49" s="52" t="s">
        <v>257</v>
      </c>
      <c r="B49" s="52"/>
      <c r="C49" s="52"/>
      <c r="D49" s="52"/>
      <c r="E49" s="52"/>
      <c r="F49" s="52"/>
      <c r="G49" s="52"/>
      <c r="H49" s="52"/>
    </row>
    <row r="50" spans="1:8" s="19" customFormat="1" ht="18" customHeight="1" x14ac:dyDescent="0.25">
      <c r="A50" s="52" t="s">
        <v>249</v>
      </c>
      <c r="B50" s="52"/>
      <c r="C50" s="52"/>
      <c r="D50" s="52"/>
      <c r="E50" s="52"/>
      <c r="F50" s="52"/>
      <c r="G50" s="52"/>
      <c r="H50" s="52"/>
    </row>
    <row r="51" spans="1:8" s="19" customFormat="1" ht="36" customHeight="1" x14ac:dyDescent="0.25">
      <c r="A51" s="52" t="s">
        <v>258</v>
      </c>
      <c r="B51" s="52"/>
      <c r="C51" s="52"/>
      <c r="D51" s="52"/>
      <c r="E51" s="52"/>
      <c r="F51" s="52"/>
      <c r="G51" s="52"/>
      <c r="H51" s="52"/>
    </row>
    <row r="52" spans="1:8" s="19" customFormat="1" ht="18" customHeight="1" x14ac:dyDescent="0.25">
      <c r="A52" s="52" t="s">
        <v>259</v>
      </c>
      <c r="B52" s="52"/>
      <c r="C52" s="52"/>
      <c r="D52" s="52"/>
      <c r="E52" s="52"/>
      <c r="F52" s="52"/>
      <c r="G52" s="52"/>
      <c r="H52" s="52"/>
    </row>
    <row r="53" spans="1:8" s="19" customFormat="1" ht="18" customHeight="1" x14ac:dyDescent="0.25">
      <c r="A53" s="52" t="s">
        <v>260</v>
      </c>
      <c r="B53" s="52"/>
      <c r="C53" s="52"/>
      <c r="D53" s="52"/>
      <c r="E53" s="52"/>
      <c r="F53" s="52"/>
      <c r="G53" s="52"/>
      <c r="H53" s="52"/>
    </row>
    <row r="54" spans="1:8" s="19" customFormat="1" ht="35.25" customHeight="1" x14ac:dyDescent="0.25">
      <c r="A54" s="52" t="s">
        <v>261</v>
      </c>
      <c r="B54" s="52"/>
      <c r="C54" s="52"/>
      <c r="D54" s="52"/>
      <c r="E54" s="52"/>
      <c r="F54" s="52"/>
      <c r="G54" s="52"/>
      <c r="H54" s="52"/>
    </row>
    <row r="55" spans="1:8" s="19" customFormat="1" ht="48.75" customHeight="1" x14ac:dyDescent="0.25">
      <c r="A55" s="52" t="s">
        <v>262</v>
      </c>
      <c r="B55" s="52"/>
      <c r="C55" s="52"/>
      <c r="D55" s="52"/>
      <c r="E55" s="52"/>
      <c r="F55" s="52"/>
      <c r="G55" s="52"/>
      <c r="H55" s="52"/>
    </row>
    <row r="56" spans="1:8" s="19" customFormat="1" ht="36" customHeight="1" x14ac:dyDescent="0.25">
      <c r="A56" s="52" t="s">
        <v>263</v>
      </c>
      <c r="B56" s="52"/>
      <c r="C56" s="52"/>
      <c r="D56" s="52"/>
      <c r="E56" s="52"/>
      <c r="F56" s="52"/>
      <c r="G56" s="52"/>
      <c r="H56" s="52"/>
    </row>
    <row r="57" spans="1:8" s="19" customFormat="1" ht="48" customHeight="1" x14ac:dyDescent="0.25">
      <c r="A57" s="52" t="s">
        <v>264</v>
      </c>
      <c r="B57" s="52"/>
      <c r="C57" s="52"/>
      <c r="D57" s="52"/>
      <c r="E57" s="52"/>
      <c r="F57" s="52"/>
      <c r="G57" s="52"/>
      <c r="H57" s="52"/>
    </row>
    <row r="58" spans="1:8" s="19" customFormat="1" ht="36" customHeight="1" x14ac:dyDescent="0.25">
      <c r="A58" s="52" t="s">
        <v>265</v>
      </c>
      <c r="B58" s="52"/>
      <c r="C58" s="52"/>
      <c r="D58" s="52"/>
      <c r="E58" s="52"/>
      <c r="F58" s="52"/>
      <c r="G58" s="52"/>
      <c r="H58" s="52"/>
    </row>
    <row r="59" spans="1:8" s="21" customFormat="1" ht="52.5" customHeight="1" x14ac:dyDescent="0.25">
      <c r="A59" s="52" t="s">
        <v>267</v>
      </c>
      <c r="B59" s="52"/>
      <c r="C59" s="52"/>
      <c r="D59" s="52"/>
      <c r="E59" s="52"/>
      <c r="F59" s="52"/>
      <c r="G59" s="52"/>
      <c r="H59" s="52"/>
    </row>
    <row r="60" spans="1:8" s="21" customFormat="1" ht="52.5" customHeight="1" x14ac:dyDescent="0.25">
      <c r="A60" s="52"/>
      <c r="B60" s="52"/>
      <c r="C60" s="52"/>
      <c r="D60" s="52"/>
      <c r="E60" s="52"/>
      <c r="F60" s="52"/>
      <c r="G60" s="52"/>
      <c r="H60" s="52"/>
    </row>
    <row r="61" spans="1:8" s="21" customFormat="1" ht="52.5" customHeight="1" x14ac:dyDescent="0.25">
      <c r="A61" s="52"/>
      <c r="B61" s="52"/>
      <c r="C61" s="52"/>
      <c r="D61" s="52"/>
      <c r="E61" s="52"/>
      <c r="F61" s="52"/>
      <c r="G61" s="52"/>
      <c r="H61" s="52"/>
    </row>
    <row r="62" spans="1:8" s="21" customFormat="1" ht="52.5" customHeight="1" x14ac:dyDescent="0.25">
      <c r="A62" s="52"/>
      <c r="B62" s="52"/>
      <c r="C62" s="52"/>
      <c r="D62" s="52"/>
      <c r="E62" s="52"/>
      <c r="F62" s="52"/>
      <c r="G62" s="52"/>
      <c r="H62" s="52"/>
    </row>
    <row r="63" spans="1:8" s="21" customFormat="1" ht="52.5" customHeight="1" x14ac:dyDescent="0.25">
      <c r="A63" s="52"/>
      <c r="B63" s="52"/>
      <c r="C63" s="52"/>
      <c r="D63" s="52"/>
      <c r="E63" s="52"/>
      <c r="F63" s="52"/>
      <c r="G63" s="52"/>
      <c r="H63" s="52"/>
    </row>
    <row r="64" spans="1:8" s="21" customFormat="1" ht="18" customHeight="1" x14ac:dyDescent="0.25">
      <c r="A64" s="20"/>
      <c r="C64" s="20"/>
      <c r="F64" s="20"/>
      <c r="G64" s="20"/>
      <c r="H64" s="20"/>
    </row>
    <row r="65" spans="1:8" s="21" customFormat="1" ht="18" customHeight="1" x14ac:dyDescent="0.25">
      <c r="A65" s="20"/>
      <c r="C65" s="20"/>
      <c r="F65" s="20"/>
      <c r="G65" s="20"/>
      <c r="H65" s="20"/>
    </row>
    <row r="66" spans="1:8" s="21" customFormat="1" ht="18" customHeight="1" x14ac:dyDescent="0.25">
      <c r="A66" s="20"/>
      <c r="C66" s="20"/>
      <c r="F66" s="20"/>
      <c r="G66" s="20"/>
      <c r="H66" s="20"/>
    </row>
    <row r="67" spans="1:8" s="21" customFormat="1" ht="18" customHeight="1" x14ac:dyDescent="0.25">
      <c r="A67" s="20"/>
      <c r="C67" s="20"/>
      <c r="F67" s="20"/>
      <c r="G67" s="20"/>
      <c r="H67" s="20"/>
    </row>
    <row r="68" spans="1:8" s="21" customFormat="1" ht="18" customHeight="1" x14ac:dyDescent="0.25">
      <c r="A68" s="20"/>
      <c r="C68" s="20"/>
      <c r="F68" s="20"/>
      <c r="G68" s="20"/>
      <c r="H68" s="20"/>
    </row>
    <row r="69" spans="1:8" s="21" customFormat="1" ht="18" customHeight="1" x14ac:dyDescent="0.25">
      <c r="A69" s="20"/>
      <c r="C69" s="20"/>
      <c r="F69" s="20"/>
      <c r="G69" s="20"/>
      <c r="H69" s="20"/>
    </row>
    <row r="70" spans="1:8" s="21" customFormat="1" ht="18" customHeight="1" x14ac:dyDescent="0.25">
      <c r="A70" s="20"/>
      <c r="C70" s="20"/>
      <c r="F70" s="20"/>
      <c r="G70" s="20"/>
      <c r="H70" s="20"/>
    </row>
    <row r="71" spans="1:8" s="21" customFormat="1" ht="18" customHeight="1" x14ac:dyDescent="0.25">
      <c r="A71" s="20"/>
      <c r="C71" s="20"/>
      <c r="F71" s="20"/>
      <c r="G71" s="20"/>
      <c r="H71" s="20"/>
    </row>
    <row r="72" spans="1:8" s="21" customFormat="1" ht="18" customHeight="1" x14ac:dyDescent="0.25">
      <c r="A72" s="20"/>
      <c r="C72" s="20"/>
      <c r="F72" s="20"/>
      <c r="G72" s="20"/>
      <c r="H72" s="20"/>
    </row>
    <row r="73" spans="1:8" s="21" customFormat="1" ht="18" customHeight="1" x14ac:dyDescent="0.25">
      <c r="A73" s="20"/>
      <c r="C73" s="20"/>
      <c r="F73" s="20"/>
      <c r="G73" s="20"/>
      <c r="H73" s="20"/>
    </row>
    <row r="74" spans="1:8" s="21" customFormat="1" ht="18" customHeight="1" x14ac:dyDescent="0.25">
      <c r="A74" s="20"/>
      <c r="C74" s="20"/>
      <c r="F74" s="20"/>
      <c r="G74" s="20"/>
      <c r="H74" s="20"/>
    </row>
    <row r="75" spans="1:8" s="21" customFormat="1" ht="18" customHeight="1" x14ac:dyDescent="0.25">
      <c r="A75" s="20"/>
      <c r="C75" s="20"/>
      <c r="F75" s="20"/>
      <c r="G75" s="20"/>
      <c r="H75" s="20"/>
    </row>
    <row r="76" spans="1:8" s="21" customFormat="1" ht="18" customHeight="1" x14ac:dyDescent="0.25">
      <c r="A76" s="20"/>
      <c r="C76" s="20"/>
      <c r="F76" s="20"/>
      <c r="G76" s="20"/>
      <c r="H76" s="20"/>
    </row>
    <row r="77" spans="1:8" s="21" customFormat="1" ht="18" customHeight="1" x14ac:dyDescent="0.25">
      <c r="A77" s="20"/>
      <c r="C77" s="20"/>
      <c r="F77" s="20"/>
      <c r="G77" s="20"/>
      <c r="H77" s="20"/>
    </row>
    <row r="78" spans="1:8" s="21" customFormat="1" ht="18" customHeight="1" x14ac:dyDescent="0.25">
      <c r="A78" s="20"/>
      <c r="C78" s="20"/>
      <c r="F78" s="20"/>
      <c r="G78" s="20"/>
      <c r="H78" s="20"/>
    </row>
    <row r="79" spans="1:8" s="21" customFormat="1" ht="18" customHeight="1" x14ac:dyDescent="0.25">
      <c r="A79" s="20"/>
      <c r="C79" s="20"/>
      <c r="F79" s="20"/>
      <c r="G79" s="20"/>
      <c r="H79" s="20"/>
    </row>
    <row r="80" spans="1:8" s="21" customFormat="1" ht="18" customHeight="1" x14ac:dyDescent="0.25">
      <c r="A80" s="20"/>
      <c r="C80" s="20"/>
      <c r="F80" s="20"/>
      <c r="G80" s="20"/>
      <c r="H80" s="20"/>
    </row>
    <row r="81" spans="1:8" s="21" customFormat="1" ht="18" customHeight="1" x14ac:dyDescent="0.25">
      <c r="A81" s="20"/>
      <c r="C81" s="20"/>
      <c r="F81" s="20"/>
      <c r="G81" s="20"/>
      <c r="H81" s="20"/>
    </row>
    <row r="82" spans="1:8" s="21" customFormat="1" ht="18" customHeight="1" x14ac:dyDescent="0.25">
      <c r="A82" s="20"/>
      <c r="C82" s="20"/>
      <c r="F82" s="20"/>
      <c r="G82" s="20"/>
      <c r="H82" s="20"/>
    </row>
    <row r="83" spans="1:8" s="21" customFormat="1" ht="18" customHeight="1" x14ac:dyDescent="0.25">
      <c r="A83" s="20"/>
      <c r="C83" s="20"/>
      <c r="F83" s="20"/>
      <c r="G83" s="20"/>
      <c r="H83" s="20"/>
    </row>
    <row r="84" spans="1:8" s="21" customFormat="1" ht="18" customHeight="1" x14ac:dyDescent="0.25">
      <c r="A84" s="20"/>
      <c r="C84" s="20"/>
      <c r="F84" s="20"/>
      <c r="G84" s="20"/>
      <c r="H84" s="20"/>
    </row>
    <row r="85" spans="1:8" s="21" customFormat="1" ht="18" customHeight="1" x14ac:dyDescent="0.25">
      <c r="A85" s="20"/>
      <c r="C85" s="20"/>
      <c r="F85" s="20"/>
      <c r="G85" s="20"/>
      <c r="H85" s="20"/>
    </row>
    <row r="86" spans="1:8" s="21" customFormat="1" ht="18" customHeight="1" x14ac:dyDescent="0.25">
      <c r="A86" s="20"/>
      <c r="C86" s="20"/>
      <c r="F86" s="20"/>
      <c r="G86" s="20"/>
      <c r="H86" s="20"/>
    </row>
    <row r="87" spans="1:8" s="21" customFormat="1" ht="18" customHeight="1" x14ac:dyDescent="0.25">
      <c r="A87" s="20"/>
      <c r="C87" s="20"/>
      <c r="F87" s="20"/>
      <c r="G87" s="20"/>
      <c r="H87" s="20"/>
    </row>
    <row r="88" spans="1:8" s="21" customFormat="1" ht="18" customHeight="1" x14ac:dyDescent="0.25">
      <c r="A88" s="20"/>
      <c r="C88" s="20"/>
      <c r="F88" s="20"/>
      <c r="G88" s="20"/>
      <c r="H88" s="20"/>
    </row>
    <row r="89" spans="1:8" s="21" customFormat="1" ht="18" customHeight="1" x14ac:dyDescent="0.25">
      <c r="A89" s="20"/>
      <c r="C89" s="20"/>
      <c r="F89" s="20"/>
      <c r="G89" s="20"/>
      <c r="H89" s="20"/>
    </row>
    <row r="90" spans="1:8" s="21" customFormat="1" ht="18" customHeight="1" x14ac:dyDescent="0.25">
      <c r="A90" s="20"/>
      <c r="C90" s="20"/>
      <c r="F90" s="20"/>
      <c r="G90" s="20"/>
      <c r="H90" s="20"/>
    </row>
    <row r="91" spans="1:8" s="21" customFormat="1" ht="18" customHeight="1" x14ac:dyDescent="0.25">
      <c r="A91" s="20"/>
      <c r="C91" s="20"/>
      <c r="F91" s="20"/>
      <c r="G91" s="20"/>
      <c r="H91" s="20"/>
    </row>
    <row r="92" spans="1:8" s="21" customFormat="1" ht="18" customHeight="1" x14ac:dyDescent="0.25">
      <c r="A92" s="20"/>
      <c r="C92" s="20"/>
      <c r="F92" s="20"/>
      <c r="G92" s="20"/>
      <c r="H92" s="20"/>
    </row>
    <row r="93" spans="1:8" s="21" customFormat="1" ht="18" customHeight="1" x14ac:dyDescent="0.25">
      <c r="A93" s="20"/>
      <c r="C93" s="20"/>
      <c r="F93" s="20"/>
      <c r="G93" s="20"/>
      <c r="H93" s="20"/>
    </row>
    <row r="94" spans="1:8" s="21" customFormat="1" ht="18" customHeight="1" x14ac:dyDescent="0.25">
      <c r="A94" s="20"/>
      <c r="C94" s="20"/>
      <c r="F94" s="20"/>
      <c r="G94" s="20"/>
      <c r="H94" s="20"/>
    </row>
    <row r="95" spans="1:8" s="21" customFormat="1" ht="18" customHeight="1" x14ac:dyDescent="0.25">
      <c r="A95" s="20"/>
      <c r="C95" s="20"/>
      <c r="F95" s="20"/>
      <c r="G95" s="20"/>
      <c r="H95" s="20"/>
    </row>
    <row r="96" spans="1:8" s="21" customFormat="1" ht="18" customHeight="1" x14ac:dyDescent="0.25">
      <c r="A96" s="20"/>
      <c r="C96" s="20"/>
      <c r="F96" s="20"/>
      <c r="G96" s="20"/>
      <c r="H96" s="20"/>
    </row>
    <row r="97" spans="1:8" s="21" customFormat="1" ht="18" customHeight="1" x14ac:dyDescent="0.25">
      <c r="A97" s="20"/>
      <c r="C97" s="20"/>
      <c r="F97" s="20"/>
      <c r="G97" s="20"/>
      <c r="H97" s="20"/>
    </row>
    <row r="98" spans="1:8" s="21" customFormat="1" ht="18" customHeight="1" x14ac:dyDescent="0.25">
      <c r="A98" s="20"/>
      <c r="C98" s="20"/>
      <c r="F98" s="20"/>
      <c r="G98" s="20"/>
      <c r="H98" s="20"/>
    </row>
    <row r="99" spans="1:8" s="21" customFormat="1" ht="18" customHeight="1" x14ac:dyDescent="0.25">
      <c r="A99" s="20"/>
      <c r="C99" s="20"/>
      <c r="F99" s="20"/>
      <c r="G99" s="20"/>
      <c r="H99" s="20"/>
    </row>
    <row r="100" spans="1:8" s="21" customFormat="1" ht="18" customHeight="1" x14ac:dyDescent="0.25">
      <c r="A100" s="20"/>
      <c r="C100" s="20"/>
      <c r="F100" s="20"/>
      <c r="G100" s="20"/>
      <c r="H100" s="20"/>
    </row>
    <row r="101" spans="1:8" s="21" customFormat="1" ht="18" customHeight="1" x14ac:dyDescent="0.25">
      <c r="A101" s="20"/>
      <c r="C101" s="20"/>
      <c r="F101" s="20"/>
      <c r="G101" s="20"/>
      <c r="H101" s="20"/>
    </row>
    <row r="102" spans="1:8" s="21" customFormat="1" ht="18" customHeight="1" x14ac:dyDescent="0.25">
      <c r="A102" s="20"/>
      <c r="C102" s="20"/>
      <c r="F102" s="20"/>
      <c r="G102" s="20"/>
      <c r="H102" s="20"/>
    </row>
    <row r="103" spans="1:8" s="21" customFormat="1" ht="18" customHeight="1" x14ac:dyDescent="0.25">
      <c r="A103" s="20"/>
      <c r="C103" s="20"/>
      <c r="F103" s="20"/>
      <c r="G103" s="20"/>
      <c r="H103" s="20"/>
    </row>
    <row r="104" spans="1:8" s="21" customFormat="1" ht="18" customHeight="1" x14ac:dyDescent="0.25">
      <c r="A104" s="20"/>
      <c r="C104" s="20"/>
      <c r="F104" s="20"/>
      <c r="G104" s="20"/>
      <c r="H104" s="20"/>
    </row>
    <row r="105" spans="1:8" s="21" customFormat="1" ht="18" customHeight="1" x14ac:dyDescent="0.25">
      <c r="A105" s="20"/>
      <c r="C105" s="20"/>
      <c r="F105" s="20"/>
      <c r="G105" s="20"/>
      <c r="H105" s="20"/>
    </row>
    <row r="106" spans="1:8" s="21" customFormat="1" ht="18" customHeight="1" x14ac:dyDescent="0.25">
      <c r="A106" s="20"/>
      <c r="C106" s="20"/>
      <c r="F106" s="20"/>
      <c r="G106" s="20"/>
      <c r="H106" s="20"/>
    </row>
    <row r="107" spans="1:8" s="21" customFormat="1" ht="18" customHeight="1" x14ac:dyDescent="0.25">
      <c r="A107" s="20"/>
      <c r="C107" s="20"/>
      <c r="F107" s="20"/>
      <c r="G107" s="20"/>
      <c r="H107" s="20"/>
    </row>
    <row r="108" spans="1:8" s="21" customFormat="1" ht="18" customHeight="1" x14ac:dyDescent="0.25">
      <c r="A108" s="20"/>
      <c r="C108" s="20"/>
      <c r="F108" s="20"/>
      <c r="G108" s="20"/>
      <c r="H108" s="20"/>
    </row>
    <row r="109" spans="1:8" s="21" customFormat="1" ht="18" customHeight="1" x14ac:dyDescent="0.25">
      <c r="A109" s="20"/>
      <c r="C109" s="20"/>
      <c r="F109" s="20"/>
      <c r="G109" s="20"/>
      <c r="H109" s="20"/>
    </row>
    <row r="110" spans="1:8" s="21" customFormat="1" ht="18" customHeight="1" x14ac:dyDescent="0.25">
      <c r="A110" s="20"/>
      <c r="C110" s="20"/>
      <c r="F110" s="20"/>
      <c r="G110" s="20"/>
      <c r="H110" s="20"/>
    </row>
    <row r="111" spans="1:8" s="21" customFormat="1" ht="18" customHeight="1" x14ac:dyDescent="0.25">
      <c r="A111" s="20"/>
      <c r="C111" s="20"/>
      <c r="F111" s="20"/>
      <c r="G111" s="20"/>
      <c r="H111" s="20"/>
    </row>
    <row r="112" spans="1:8" s="21" customFormat="1" ht="18" customHeight="1" x14ac:dyDescent="0.25">
      <c r="A112" s="20"/>
      <c r="C112" s="20"/>
      <c r="F112" s="20"/>
      <c r="G112" s="20"/>
      <c r="H112" s="20"/>
    </row>
    <row r="113" spans="1:8" s="21" customFormat="1" ht="18" customHeight="1" x14ac:dyDescent="0.25">
      <c r="A113" s="20"/>
      <c r="C113" s="20"/>
      <c r="F113" s="20"/>
      <c r="G113" s="20"/>
      <c r="H113" s="20"/>
    </row>
    <row r="114" spans="1:8" s="21" customFormat="1" ht="18" customHeight="1" x14ac:dyDescent="0.25">
      <c r="A114" s="20"/>
      <c r="C114" s="20"/>
      <c r="F114" s="20"/>
      <c r="G114" s="20"/>
      <c r="H114" s="20"/>
    </row>
    <row r="115" spans="1:8" s="21" customFormat="1" ht="18" customHeight="1" x14ac:dyDescent="0.25">
      <c r="A115" s="20"/>
      <c r="C115" s="20"/>
      <c r="F115" s="20"/>
      <c r="G115" s="20"/>
      <c r="H115" s="20"/>
    </row>
    <row r="116" spans="1:8" s="21" customFormat="1" ht="18" customHeight="1" x14ac:dyDescent="0.25">
      <c r="A116" s="20"/>
      <c r="C116" s="20"/>
      <c r="F116" s="20"/>
      <c r="G116" s="20"/>
      <c r="H116" s="20"/>
    </row>
    <row r="117" spans="1:8" s="21" customFormat="1" ht="18" customHeight="1" x14ac:dyDescent="0.25">
      <c r="A117" s="20"/>
      <c r="C117" s="20"/>
      <c r="F117" s="20"/>
      <c r="G117" s="20"/>
      <c r="H117" s="20"/>
    </row>
    <row r="118" spans="1:8" s="21" customFormat="1" ht="18" customHeight="1" x14ac:dyDescent="0.25">
      <c r="A118" s="20"/>
      <c r="C118" s="20"/>
      <c r="F118" s="20"/>
      <c r="G118" s="20"/>
      <c r="H118" s="20"/>
    </row>
    <row r="119" spans="1:8" s="21" customFormat="1" ht="18" customHeight="1" x14ac:dyDescent="0.25">
      <c r="A119" s="20"/>
      <c r="C119" s="20"/>
      <c r="F119" s="20"/>
      <c r="G119" s="20"/>
      <c r="H119" s="20"/>
    </row>
    <row r="120" spans="1:8" s="21" customFormat="1" ht="18" customHeight="1" x14ac:dyDescent="0.25">
      <c r="A120" s="20"/>
      <c r="C120" s="20"/>
      <c r="F120" s="20"/>
      <c r="G120" s="20"/>
      <c r="H120" s="20"/>
    </row>
    <row r="121" spans="1:8" s="21" customFormat="1" x14ac:dyDescent="0.25">
      <c r="A121" s="20"/>
      <c r="C121" s="20"/>
      <c r="F121" s="20"/>
      <c r="G121" s="20"/>
      <c r="H121" s="20"/>
    </row>
    <row r="122" spans="1:8" s="21" customFormat="1" x14ac:dyDescent="0.25">
      <c r="A122" s="20"/>
      <c r="C122" s="20"/>
      <c r="F122" s="20"/>
      <c r="G122" s="20"/>
      <c r="H122" s="20"/>
    </row>
    <row r="123" spans="1:8" s="21" customFormat="1" x14ac:dyDescent="0.25">
      <c r="A123" s="20"/>
      <c r="C123" s="20"/>
      <c r="F123" s="20"/>
      <c r="G123" s="20"/>
      <c r="H123" s="20"/>
    </row>
    <row r="124" spans="1:8" s="21" customFormat="1" x14ac:dyDescent="0.25">
      <c r="A124" s="20"/>
      <c r="C124" s="20"/>
      <c r="F124" s="20"/>
      <c r="G124" s="20"/>
      <c r="H124" s="20"/>
    </row>
    <row r="125" spans="1:8" s="21" customFormat="1" x14ac:dyDescent="0.25">
      <c r="A125" s="20"/>
      <c r="C125" s="20"/>
      <c r="F125" s="20"/>
      <c r="G125" s="20"/>
      <c r="H125" s="20"/>
    </row>
    <row r="126" spans="1:8" s="21" customFormat="1" x14ac:dyDescent="0.25">
      <c r="A126" s="20"/>
      <c r="C126" s="20"/>
      <c r="F126" s="20"/>
      <c r="G126" s="20"/>
      <c r="H126" s="20"/>
    </row>
    <row r="127" spans="1:8" s="21" customFormat="1" x14ac:dyDescent="0.25">
      <c r="A127" s="20"/>
      <c r="C127" s="20"/>
      <c r="F127" s="20"/>
      <c r="G127" s="20"/>
      <c r="H127" s="20"/>
    </row>
    <row r="128" spans="1:8" s="21" customFormat="1" x14ac:dyDescent="0.25">
      <c r="A128" s="20"/>
      <c r="C128" s="20"/>
      <c r="F128" s="20"/>
      <c r="G128" s="20"/>
      <c r="H128" s="20"/>
    </row>
    <row r="129" spans="1:8" s="21" customFormat="1" x14ac:dyDescent="0.25">
      <c r="A129" s="20"/>
      <c r="C129" s="20"/>
      <c r="F129" s="20"/>
      <c r="G129" s="20"/>
      <c r="H129" s="20"/>
    </row>
    <row r="130" spans="1:8" s="21" customFormat="1" x14ac:dyDescent="0.25">
      <c r="A130" s="20"/>
      <c r="C130" s="20"/>
      <c r="F130" s="20"/>
      <c r="G130" s="20"/>
      <c r="H130" s="20"/>
    </row>
    <row r="131" spans="1:8" s="21" customFormat="1" x14ac:dyDescent="0.25">
      <c r="A131" s="20"/>
      <c r="C131" s="20"/>
      <c r="F131" s="20"/>
      <c r="G131" s="20"/>
      <c r="H131" s="20"/>
    </row>
    <row r="132" spans="1:8" s="21" customFormat="1" x14ac:dyDescent="0.25">
      <c r="A132" s="20"/>
      <c r="C132" s="20"/>
      <c r="F132" s="20"/>
      <c r="G132" s="20"/>
      <c r="H132" s="20"/>
    </row>
  </sheetData>
  <mergeCells count="41">
    <mergeCell ref="A56:H56"/>
    <mergeCell ref="A57:H57"/>
    <mergeCell ref="A58:H58"/>
    <mergeCell ref="A59:H63"/>
    <mergeCell ref="A51:H51"/>
    <mergeCell ref="A52:H52"/>
    <mergeCell ref="A53:H53"/>
    <mergeCell ref="A54:H54"/>
    <mergeCell ref="A55:H55"/>
    <mergeCell ref="A46:H46"/>
    <mergeCell ref="A47:H47"/>
    <mergeCell ref="A48:H48"/>
    <mergeCell ref="A49:H49"/>
    <mergeCell ref="A50:H50"/>
    <mergeCell ref="A41:H41"/>
    <mergeCell ref="A42:H42"/>
    <mergeCell ref="A43:H43"/>
    <mergeCell ref="A44:H44"/>
    <mergeCell ref="A45:H45"/>
    <mergeCell ref="A36:H36"/>
    <mergeCell ref="A37:H37"/>
    <mergeCell ref="A38:H38"/>
    <mergeCell ref="A39:H39"/>
    <mergeCell ref="A40:H40"/>
    <mergeCell ref="A31:H31"/>
    <mergeCell ref="A32:H32"/>
    <mergeCell ref="A33:H33"/>
    <mergeCell ref="A34:H34"/>
    <mergeCell ref="A35:H35"/>
    <mergeCell ref="A28:H28"/>
    <mergeCell ref="A26:H27"/>
    <mergeCell ref="A29:H29"/>
    <mergeCell ref="A30:H30"/>
    <mergeCell ref="A9:H9"/>
    <mergeCell ref="A11:H11"/>
    <mergeCell ref="A1:H2"/>
    <mergeCell ref="F4:G4"/>
    <mergeCell ref="B5:B7"/>
    <mergeCell ref="D5:D7"/>
    <mergeCell ref="F5:G5"/>
    <mergeCell ref="F6:G6"/>
  </mergeCells>
  <conditionalFormatting sqref="H14:H25">
    <cfRule type="colorScale" priority="1">
      <colorScale>
        <cfvo type="num" val="1"/>
        <cfvo type="num" val="9"/>
        <cfvo type="num" val="12"/>
        <color rgb="FF00B050"/>
        <color theme="5"/>
        <color rgb="FFFF0000"/>
      </colorScale>
    </cfRule>
  </conditionalFormatting>
  <pageMargins left="0.25" right="0.25" top="0.75" bottom="0.75" header="0.3" footer="0.3"/>
  <pageSetup paperSize="9" scale="76" orientation="landscape" horizontalDpi="0" verticalDpi="0" r:id="rId1"/>
  <headerFooter>
    <oddFooter xml:space="preserve">&amp;C&amp;K00-049Poole Harbour Canoe Club - A Charitable Incorporated Organisation Reg. #1152531 </oddFooter>
  </headerFooter>
  <rowBreaks count="3" manualBreakCount="3">
    <brk id="14" max="7" man="1"/>
    <brk id="25" max="7" man="1"/>
    <brk id="46" max="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Club</vt:lpstr>
      <vt:lpstr>Lake Pier</vt:lpstr>
      <vt:lpstr>Riverside</vt:lpstr>
      <vt:lpstr>Ferndown</vt:lpstr>
      <vt:lpstr>Juniors</vt:lpstr>
      <vt:lpstr>Polo</vt:lpstr>
      <vt:lpstr>Generic</vt:lpstr>
      <vt:lpstr>Harbour Race</vt:lpstr>
      <vt:lpstr>Club!Print_Area</vt:lpstr>
      <vt:lpstr>'Harbour Race'!Print_Area</vt:lpstr>
      <vt:lpstr>Juniors!Print_Area</vt:lpstr>
      <vt:lpstr>'Lake Pier'!Print_Area</vt:lpstr>
      <vt:lpstr>Polo!Print_Area</vt:lpstr>
      <vt:lpstr>Riverside!Print_Area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Oates</dc:creator>
  <cp:lastModifiedBy>User</cp:lastModifiedBy>
  <cp:lastPrinted>2022-04-04T18:25:31Z</cp:lastPrinted>
  <dcterms:created xsi:type="dcterms:W3CDTF">2019-11-19T10:43:30Z</dcterms:created>
  <dcterms:modified xsi:type="dcterms:W3CDTF">2022-04-04T18:26:43Z</dcterms:modified>
</cp:coreProperties>
</file>